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P:\1-BUYER PROJECTS\+++Contactor Larry\G26-7015-33 Rental Maintenance and Facilitie Uniforms, Floor Mats and Towels\RFP\"/>
    </mc:Choice>
  </mc:AlternateContent>
  <xr:revisionPtr revIDLastSave="0" documentId="13_ncr:1_{810245E9-B8C5-4954-9F5E-EE499CFCB281}" xr6:coauthVersionLast="47" xr6:coauthVersionMax="47" xr10:uidLastSave="{00000000-0000-0000-0000-000000000000}"/>
  <bookViews>
    <workbookView xWindow="-120" yWindow="-120" windowWidth="29040" windowHeight="15720" activeTab="4" xr2:uid="{7A058AA2-B1D1-41F7-8BE4-262AED581389}"/>
  </bookViews>
  <sheets>
    <sheet name="Year One Base Pricing" sheetId="15" r:id="rId1"/>
    <sheet name="Year Two Base Pricing" sheetId="16" r:id="rId2"/>
    <sheet name="Year Three Base Pricing" sheetId="17" r:id="rId3"/>
    <sheet name="Option Year One Pricing" sheetId="18" r:id="rId4"/>
    <sheet name="Option Year Two Pricing" sheetId="19"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67" i="19" l="1"/>
  <c r="C66" i="19"/>
  <c r="C65" i="19"/>
  <c r="C58" i="19"/>
  <c r="C57" i="19"/>
  <c r="C51" i="19"/>
  <c r="C50" i="19"/>
  <c r="C49" i="19"/>
  <c r="C43" i="19"/>
  <c r="C42" i="19"/>
  <c r="C41" i="19"/>
  <c r="C36" i="19"/>
  <c r="C35" i="19"/>
  <c r="C34" i="19"/>
  <c r="C33" i="19"/>
  <c r="C67" i="18"/>
  <c r="C66" i="18"/>
  <c r="C65" i="18"/>
  <c r="C58" i="18"/>
  <c r="C57" i="18"/>
  <c r="C51" i="18"/>
  <c r="C50" i="18"/>
  <c r="C49" i="18"/>
  <c r="C43" i="18"/>
  <c r="C42" i="18"/>
  <c r="C41" i="18"/>
  <c r="C36" i="18"/>
  <c r="C35" i="18"/>
  <c r="C34" i="18"/>
  <c r="C33" i="18"/>
  <c r="C67" i="17"/>
  <c r="C66" i="17"/>
  <c r="C65" i="17"/>
  <c r="C58" i="17"/>
  <c r="C57" i="17"/>
  <c r="C51" i="17"/>
  <c r="C50" i="17"/>
  <c r="C49" i="17"/>
  <c r="C43" i="17"/>
  <c r="C42" i="17"/>
  <c r="C41" i="17"/>
  <c r="C36" i="17"/>
  <c r="C35" i="17"/>
  <c r="C34" i="17"/>
  <c r="C33" i="17"/>
  <c r="C67" i="16"/>
  <c r="C66" i="16"/>
  <c r="C65" i="16"/>
  <c r="C58" i="16"/>
  <c r="C57" i="16"/>
  <c r="C51" i="16"/>
  <c r="C50" i="16"/>
  <c r="C49" i="16"/>
  <c r="C43" i="16"/>
  <c r="C42" i="16"/>
  <c r="C41" i="16"/>
  <c r="C36" i="16"/>
  <c r="C35" i="16"/>
  <c r="C34" i="16"/>
  <c r="C33" i="16"/>
  <c r="C67" i="15"/>
  <c r="C66" i="15"/>
  <c r="C65" i="15"/>
  <c r="C58" i="15"/>
  <c r="C57" i="15"/>
  <c r="C51" i="15"/>
  <c r="C50" i="15"/>
  <c r="C49" i="15"/>
  <c r="C43" i="15"/>
  <c r="C42" i="15"/>
  <c r="C41" i="15"/>
  <c r="C36" i="15"/>
  <c r="C35" i="15"/>
  <c r="C34" i="15"/>
  <c r="C33" i="15"/>
</calcChain>
</file>

<file path=xl/sharedStrings.xml><?xml version="1.0" encoding="utf-8"?>
<sst xmlns="http://schemas.openxmlformats.org/spreadsheetml/2006/main" count="605" uniqueCount="112">
  <si>
    <t>ITEM NO.</t>
  </si>
  <si>
    <t>A.                         ITEM QUANTITY</t>
  </si>
  <si>
    <t>C.                                            COST TO REPLACE PER ITEM</t>
  </si>
  <si>
    <t>4’x 6’ Mat</t>
  </si>
  <si>
    <t>3’x 5’ Mat</t>
  </si>
  <si>
    <t>18” x 18” red shop towels</t>
  </si>
  <si>
    <t>18” x 22” blue massage towels</t>
  </si>
  <si>
    <t>16” x 16” microfiber towels</t>
  </si>
  <si>
    <r>
      <rPr>
        <b/>
        <sz val="11"/>
        <rFont val="Calibri"/>
        <family val="2"/>
      </rPr>
      <t>SIZES S TO XL -LONG SLEEVE SHIRT:</t>
    </r>
    <r>
      <rPr>
        <sz val="11"/>
        <rFont val="Calibri"/>
        <family val="2"/>
      </rPr>
      <t xml:space="preserve">  (Men)Two (2) breast pockets, Bonded collar (stitched facing inside and/or outside neck opening), 	Company logo (RideKC) above right breast pocket , Contractor will provide all logo patches; KCATA will provide all artwork for the logo patches.</t>
    </r>
  </si>
  <si>
    <r>
      <rPr>
        <b/>
        <sz val="11"/>
        <rFont val="Calibri"/>
        <family val="2"/>
      </rPr>
      <t>SIZES 1X TO 2X- LONG SLEEVE SHIRT:</t>
    </r>
    <r>
      <rPr>
        <sz val="11"/>
        <rFont val="Calibri"/>
        <family val="2"/>
      </rPr>
      <t xml:space="preserve">  (Men)Two (2) breast pockets, Bonded collar (stitched facing inside and/or outside neck opening), 	Company logo (RideKC) above right breast pocket , Contractor will provide all logo patches; KCATA will provide all artwork for the logo patches.</t>
    </r>
  </si>
  <si>
    <r>
      <rPr>
        <b/>
        <sz val="11"/>
        <rFont val="Calibri"/>
        <family val="2"/>
      </rPr>
      <t>SIZES 3X TO 4X - LONG SLEEVE SHIRT:</t>
    </r>
    <r>
      <rPr>
        <sz val="11"/>
        <rFont val="Calibri"/>
        <family val="2"/>
      </rPr>
      <t xml:space="preserve">  (Men)Two (2) breast pockets, Bonded collar (stitched facing inside and/or outside neck opening), 	Company logo (RideKC) above right breast pocket , Contractor will provide all logo patches; KCATA will provide all artwork for the logo patches.</t>
    </r>
  </si>
  <si>
    <r>
      <rPr>
        <b/>
        <sz val="11"/>
        <rFont val="Calibri"/>
        <family val="2"/>
      </rPr>
      <t>SIZES 5X PLUS -LONG SLEEVE SHIRT:</t>
    </r>
    <r>
      <rPr>
        <sz val="11"/>
        <rFont val="Calibri"/>
        <family val="2"/>
      </rPr>
      <t xml:space="preserve">  (Men)Two (2) breast pockets, Bonded collar (stitched facing inside and/or outside neck opening), 	Company logo (RideKC) above right breast pocket , Contractor will provide all logo patches; KCATA will provide all artwork for the logo patches.</t>
    </r>
  </si>
  <si>
    <r>
      <rPr>
        <b/>
        <sz val="11"/>
        <rFont val="Calibri"/>
        <family val="2"/>
      </rPr>
      <t>SIZES S TO XL - SHORT SLEEVE SHIRT</t>
    </r>
    <r>
      <rPr>
        <sz val="11"/>
        <rFont val="Calibri"/>
        <family val="2"/>
      </rPr>
      <t>:  (Men) Two (2) breast pockets, Bonded collar (stitched facing inside and/or outside neck opening), 	Company logo (RideKC) above right breast pocket, Contractor will provide all logo patches; KCATA will provide all artwork for the logo patches.</t>
    </r>
  </si>
  <si>
    <r>
      <rPr>
        <b/>
        <sz val="11"/>
        <rFont val="Calibri"/>
        <family val="2"/>
      </rPr>
      <t>SIZES 1X TO 2XL - SHORT SLEEVE SHIRT</t>
    </r>
    <r>
      <rPr>
        <sz val="11"/>
        <rFont val="Calibri"/>
        <family val="2"/>
      </rPr>
      <t>:  (Men) Two (2) breast pockets, Bonded collar (stitched facing inside and/or outside neck opening), 	Company logo (RideKC) above right breast pocket, Contractor will provide all logo patches; KCATA will provide all artwork for the logo patches.</t>
    </r>
  </si>
  <si>
    <r>
      <rPr>
        <b/>
        <sz val="11"/>
        <rFont val="Calibri"/>
        <family val="2"/>
      </rPr>
      <t>SIZES 3X TO 4X  - SHORT SLEEVE SHIRT</t>
    </r>
    <r>
      <rPr>
        <sz val="11"/>
        <rFont val="Calibri"/>
        <family val="2"/>
      </rPr>
      <t>:  (Men) Two (2) breast pockets, Bonded collar (stitched facing inside and/or outside neck opening), 	Company logo (RideKC) above right breast pocket, Contractor will provide all logo patches; KCATA will provide all artwork for the logo patches.</t>
    </r>
  </si>
  <si>
    <r>
      <rPr>
        <b/>
        <sz val="11"/>
        <rFont val="Calibri"/>
        <family val="2"/>
      </rPr>
      <t>SIZES 5X PLUS - SHORT SLEEVE SHIRT</t>
    </r>
    <r>
      <rPr>
        <sz val="11"/>
        <rFont val="Calibri"/>
        <family val="2"/>
      </rPr>
      <t>:  (Men) Two (2) breast pockets, Bonded collar (stitched facing inside and/or outside neck opening), 	Company logo (RideKC) above right breast pocket, Contractor will provide all logo patches; KCATA will provide all artwork for the logo patches.</t>
    </r>
  </si>
  <si>
    <r>
      <rPr>
        <b/>
        <sz val="11"/>
        <rFont val="Calibri"/>
        <family val="2"/>
      </rPr>
      <t>5X PLUS - FIRE RETARDANT SHIRT</t>
    </r>
    <r>
      <rPr>
        <sz val="11"/>
        <rFont val="Calibri"/>
        <family val="2"/>
      </rPr>
      <t>:(Men and Women) Fire retardant fabric of 100% cotton or an approved equal combination of cotton or other material that will prevent melting upon contact with sparks or flames, two (2) breast pockets, name tags (first name), KCATA logo.</t>
    </r>
  </si>
  <si>
    <r>
      <rPr>
        <b/>
        <sz val="11"/>
        <rFont val="Calibri"/>
        <family val="2"/>
      </rPr>
      <t>SIZES S TO XL -SHORTS</t>
    </r>
    <r>
      <rPr>
        <sz val="11"/>
        <rFont val="Calibri"/>
        <family val="2"/>
      </rPr>
      <t>: Industrial Cut (Men ) Double stitched fly, inseam, crotch seam and waistband, Two (2) front quarter pockets and two (2) back pockets, Belt loops wide enough to accommodate an average with industrial belt, Zipper fly closure – No buttons, For women only: optional elastic waistband and two (2) front pockets and two (2) back pockets.</t>
    </r>
  </si>
  <si>
    <r>
      <rPr>
        <b/>
        <sz val="11"/>
        <rFont val="Calibri"/>
        <family val="2"/>
      </rPr>
      <t>SIZES 1X TO 2X  - SHORTS</t>
    </r>
    <r>
      <rPr>
        <sz val="11"/>
        <rFont val="Calibri"/>
        <family val="2"/>
      </rPr>
      <t>: Industrial Cut (Men ) Double stitched fly, inseam, crotch seam and waistband, Two (2) front quarter pockets and two (2) back pockets, Belt loops wide enough to accommodate an average with industrial belt, Zipper fly closure – No buttons, For women only: optional elastic waistband and two (2) front pockets and two (2) back pockets.</t>
    </r>
  </si>
  <si>
    <r>
      <rPr>
        <b/>
        <sz val="11"/>
        <rFont val="Calibri"/>
        <family val="2"/>
      </rPr>
      <t>SIZES 3X TO 4X - SHORTS</t>
    </r>
    <r>
      <rPr>
        <sz val="11"/>
        <rFont val="Calibri"/>
        <family val="2"/>
      </rPr>
      <t>: Industrial Cut (Men ) Double stitched fly, inseam, crotch seam and waistband, Two (2) front quarter pockets and two (2) back pockets, Belt loops wide enough to accommodate an average with industrial belt, Zipper fly closure – No buttons, For women only: optional elastic waistband and two (2) front pockets and two (2) back pockets.</t>
    </r>
  </si>
  <si>
    <r>
      <rPr>
        <b/>
        <sz val="11"/>
        <rFont val="Calibri"/>
        <family val="2"/>
      </rPr>
      <t>SIZES 5X PLUS - SHORTS</t>
    </r>
    <r>
      <rPr>
        <sz val="11"/>
        <rFont val="Calibri"/>
        <family val="2"/>
      </rPr>
      <t>: Industrial Cut (Men ) Double stitched fly, inseam, crotch seam and waistband, Two (2) front quarter pockets and two (2) back pockets, Belt loops wide enough to accommodate an average with industrial belt, Zipper fly closure – No buttons, For women only: optional elastic waistband and two (2) front pockets and two (2) back pockets.</t>
    </r>
  </si>
  <si>
    <r>
      <rPr>
        <b/>
        <sz val="11"/>
        <rFont val="Calibri"/>
        <family val="2"/>
      </rPr>
      <t>SIZES S TO XL - SHORTS</t>
    </r>
    <r>
      <rPr>
        <sz val="11"/>
        <rFont val="Calibri"/>
        <family val="2"/>
      </rPr>
      <t>: Industrial Cut (Women) Double stitched fly, inseam, crotch seam and waistband, Two (2) front quarter pockets and two (2) back pockets, Belt loops wide enough to accommodate an average with industrial belt, Zipper fly closure – No buttons, For women only: optional elastic waistband and two (2) front pockets and two (2) back pockets.</t>
    </r>
  </si>
  <si>
    <r>
      <rPr>
        <b/>
        <sz val="11"/>
        <rFont val="Calibri"/>
        <family val="2"/>
      </rPr>
      <t>SIZES 1X TO 2X  - SHORTS</t>
    </r>
    <r>
      <rPr>
        <sz val="11"/>
        <rFont val="Calibri"/>
        <family val="2"/>
      </rPr>
      <t>: Industrial Cut (Women) Double stitched fly, inseam, crotch seam and waistband, Two (2) front quarter pockets and two (2) back pockets, Belt loops wide enough to accommodate an average with industrial belt, Zipper fly closure – No buttons, For women only: optional elastic waistband and two (2) front pockets and two (2) back pockets.</t>
    </r>
  </si>
  <si>
    <r>
      <rPr>
        <b/>
        <sz val="11"/>
        <rFont val="Calibri"/>
        <family val="2"/>
      </rPr>
      <t>SIZES 3X TO 4X - SHORTS</t>
    </r>
    <r>
      <rPr>
        <sz val="11"/>
        <rFont val="Calibri"/>
        <family val="2"/>
      </rPr>
      <t>: Industrial Cut (Women) Double stitched fly, inseam, crotch seam and waistband,Two (2) front quarter pockets and two (2) back pockets, Belt loops wide enough to accommodate an average with industrial belt, Zipper fly closure – No buttons, For women only: optional elastic waistband and two (2) front pockets and two (2) back pockets.</t>
    </r>
  </si>
  <si>
    <r>
      <rPr>
        <b/>
        <sz val="11"/>
        <rFont val="Calibri"/>
        <family val="2"/>
      </rPr>
      <t>SIZES  5X PLUS - SHORTS</t>
    </r>
    <r>
      <rPr>
        <sz val="11"/>
        <rFont val="Calibri"/>
        <family val="2"/>
      </rPr>
      <t>: Industrial Cut (Women) Double stitched fly, inseam, crotch seam and waistband, Two (2) front quarter pockets and two (2) back pockets, Belt loops wide enough to accommodate an average with industrial belt, Zipper fly closure – No buttons, For women only: optional elastic waistband and two (2) front pockets and two (2) back pockets.</t>
    </r>
  </si>
  <si>
    <r>
      <rPr>
        <b/>
        <sz val="11"/>
        <rFont val="Calibri"/>
        <family val="2"/>
      </rPr>
      <t>SIZES S TO XL - COVERALL</t>
    </r>
    <r>
      <rPr>
        <sz val="11"/>
        <rFont val="Calibri"/>
        <family val="2"/>
      </rPr>
      <t>:  (Men and Women) Six (6) pockets, Pass-through opening allowing access to street clothing, Zipper or Gripper closures.</t>
    </r>
  </si>
  <si>
    <r>
      <rPr>
        <b/>
        <sz val="11"/>
        <rFont val="Calibri"/>
        <family val="2"/>
      </rPr>
      <t>SIZES 1X TO 2X - COVERALL</t>
    </r>
    <r>
      <rPr>
        <sz val="11"/>
        <rFont val="Calibri"/>
        <family val="2"/>
      </rPr>
      <t>:  (Men and Women) Six (6) pockets, Pass-through opening allowing access to street clothing, Zipper or Gripper closures.</t>
    </r>
  </si>
  <si>
    <r>
      <rPr>
        <b/>
        <sz val="11"/>
        <rFont val="Calibri"/>
        <family val="2"/>
      </rPr>
      <t>SIZES 3X TO 4X - COVERALL</t>
    </r>
    <r>
      <rPr>
        <sz val="11"/>
        <rFont val="Calibri"/>
        <family val="2"/>
      </rPr>
      <t>:  (Men and Women) Six (6) pockets, Pass-through opening allowing access to street clothing, Zipper or Gripper closures.</t>
    </r>
  </si>
  <si>
    <r>
      <rPr>
        <b/>
        <sz val="11"/>
        <rFont val="Calibri"/>
        <family val="2"/>
      </rPr>
      <t>SIZES 5X PLUS - COVERALL</t>
    </r>
    <r>
      <rPr>
        <sz val="11"/>
        <rFont val="Calibri"/>
        <family val="2"/>
      </rPr>
      <t>:  (Men and Women) Six (6) pockets, Pass-through opening allowing access to street clothing, Zipper or Gripper closures.</t>
    </r>
  </si>
  <si>
    <r>
      <rPr>
        <b/>
        <sz val="11"/>
        <rFont val="Calibri"/>
        <family val="2"/>
      </rPr>
      <t>SIZES S TO XL -INSULATED COVERALL</t>
    </r>
    <r>
      <rPr>
        <sz val="11"/>
        <rFont val="Calibri"/>
        <family val="2"/>
      </rPr>
      <t>:  (Men and Women) Six (6) pockets, Pass-through opening allowing access to street clothing, Zipper or Gripper Closures, Insulated.</t>
    </r>
  </si>
  <si>
    <r>
      <rPr>
        <b/>
        <sz val="11"/>
        <rFont val="Calibri"/>
        <family val="2"/>
      </rPr>
      <t>SIZES 1X TO 2X - INSULATED COVERALL</t>
    </r>
    <r>
      <rPr>
        <sz val="11"/>
        <rFont val="Calibri"/>
        <family val="2"/>
      </rPr>
      <t>:  (Men and Women) Six (6) pockets, Pass-through opening allowing access to street clothing, Zipper or Gripper Closures, Insulated.</t>
    </r>
  </si>
  <si>
    <r>
      <rPr>
        <b/>
        <sz val="11"/>
        <rFont val="Calibri"/>
        <family val="2"/>
      </rPr>
      <t>SIZES 3X TO 4X - INSULATED COVERALL</t>
    </r>
    <r>
      <rPr>
        <sz val="11"/>
        <rFont val="Calibri"/>
        <family val="2"/>
      </rPr>
      <t>:  (Men and Women) Six (6) pockets, Pass-through opening allowing access to street clothing, Zipper or Gripper Closures, Insulated.</t>
    </r>
  </si>
  <si>
    <r>
      <rPr>
        <b/>
        <sz val="11"/>
        <rFont val="Calibri"/>
        <family val="2"/>
      </rPr>
      <t>SIZES 5 X PLUS - INSULATED COVERALL</t>
    </r>
    <r>
      <rPr>
        <sz val="11"/>
        <rFont val="Calibri"/>
        <family val="2"/>
      </rPr>
      <t>:  (Men and Women) Six (6) pockets, Pass-through opening allowing access to street clothing, Zipper or Gripper Closures, Insulated.</t>
    </r>
  </si>
  <si>
    <r>
      <rPr>
        <b/>
        <sz val="11"/>
        <rFont val="Calibri"/>
        <family val="2"/>
      </rPr>
      <t>SIZES S TO XL - HEAVY WINTER JACKET/COAT</t>
    </r>
    <r>
      <rPr>
        <sz val="11"/>
        <rFont val="Calibri"/>
        <family val="2"/>
      </rPr>
      <t>:  (Men or Women)  Pass-through opening allowing access to street clothing, Zipper or Gripper closures, Company logo (RideKC) above right breast pocket, Contractor shall provide all logo patches; KCATA will provide all artwork for the logo patches.</t>
    </r>
  </si>
  <si>
    <r>
      <rPr>
        <b/>
        <sz val="11"/>
        <rFont val="Calibri"/>
        <family val="2"/>
      </rPr>
      <t>SIZES 1X TO 2X - HEAVY WINTER JACKET/COAT</t>
    </r>
    <r>
      <rPr>
        <sz val="11"/>
        <rFont val="Calibri"/>
        <family val="2"/>
      </rPr>
      <t>:  (Men or Women)  Pass-through opening allowing access to street clothing, Zipper or Gripper closures, Company logo (RideKC) above right breast pocket, Contractor shall provide all logo patches; KCATA will provide all artwork for the logo patches.</t>
    </r>
  </si>
  <si>
    <r>
      <rPr>
        <b/>
        <sz val="11"/>
        <rFont val="Calibri"/>
        <family val="2"/>
      </rPr>
      <t>SIZES 3X TO 4X - HEAVY WINTER JACKET/COAT</t>
    </r>
    <r>
      <rPr>
        <sz val="11"/>
        <rFont val="Calibri"/>
        <family val="2"/>
      </rPr>
      <t>:  (Men or Women)  Pass-through opening allowing access to street clothing, Zipper or Gripper closures, Company logo (RideKC) above right breast pocket, Contractor shall provide all logo patches; KCATA will provide all artwork for the logo patches.</t>
    </r>
  </si>
  <si>
    <r>
      <rPr>
        <b/>
        <sz val="11"/>
        <rFont val="Calibri"/>
        <family val="2"/>
      </rPr>
      <t>5X PLUS - HEAVY WINTER JACKET/COAT</t>
    </r>
    <r>
      <rPr>
        <sz val="11"/>
        <rFont val="Calibri"/>
        <family val="2"/>
      </rPr>
      <t>:  (Men or Women)  Pass-through opening allowing access to street clothing, Zipper or Gripper closures, Company logo (RideKC) above right breast pocket, Contractor shall provide all logo patches; KCATA will provide all artwork for the logo patches.</t>
    </r>
  </si>
  <si>
    <r>
      <rPr>
        <b/>
        <sz val="11"/>
        <rFont val="Calibri"/>
        <family val="2"/>
      </rPr>
      <t>SIZES S TO XL - SPRING/FALL JACKET/COAT</t>
    </r>
    <r>
      <rPr>
        <sz val="11"/>
        <rFont val="Calibri"/>
        <family val="2"/>
      </rPr>
      <t>:</t>
    </r>
    <r>
      <rPr>
        <b/>
        <sz val="11"/>
        <rFont val="Calibri"/>
        <family val="2"/>
      </rPr>
      <t xml:space="preserve"> </t>
    </r>
    <r>
      <rPr>
        <sz val="11"/>
        <rFont val="Calibri"/>
        <family val="2"/>
      </rPr>
      <t>(Men and  Women) Two (2) pockets minimum, Zipper closure, Company logo (RideKC) above right breast pocket, Contractor shall provide logo patches; KCATA will provide all artwork for the logo patches.</t>
    </r>
  </si>
  <si>
    <r>
      <rPr>
        <b/>
        <sz val="11"/>
        <rFont val="Calibri"/>
        <family val="2"/>
      </rPr>
      <t>SIZES 1X TO 2X - SPRING/FALL JACKET/COAT</t>
    </r>
    <r>
      <rPr>
        <sz val="11"/>
        <rFont val="Calibri"/>
        <family val="2"/>
      </rPr>
      <t>:</t>
    </r>
    <r>
      <rPr>
        <b/>
        <sz val="11"/>
        <rFont val="Calibri"/>
        <family val="2"/>
      </rPr>
      <t xml:space="preserve"> </t>
    </r>
    <r>
      <rPr>
        <sz val="11"/>
        <rFont val="Calibri"/>
        <family val="2"/>
      </rPr>
      <t>(Men and  Women) Two (2) pockets minimum, Zipper closure, Company logo (RideKC) above right breast pocket, Contractor shall provide logo patches; KCATA will provide all artwork for the logo patches.</t>
    </r>
  </si>
  <si>
    <r>
      <rPr>
        <b/>
        <sz val="11"/>
        <rFont val="Calibri"/>
        <family val="2"/>
      </rPr>
      <t>SIZES 3X TO 4X - SPRING/FALL JACKET/COAT</t>
    </r>
    <r>
      <rPr>
        <sz val="11"/>
        <rFont val="Calibri"/>
        <family val="2"/>
      </rPr>
      <t>:</t>
    </r>
    <r>
      <rPr>
        <b/>
        <sz val="11"/>
        <rFont val="Calibri"/>
        <family val="2"/>
      </rPr>
      <t xml:space="preserve"> </t>
    </r>
    <r>
      <rPr>
        <sz val="11"/>
        <rFont val="Calibri"/>
        <family val="2"/>
      </rPr>
      <t>(Men and  Women) Two (2) pockets minimum, Zipper closure, Company logo (RideKC) above right breast pocket, Contractor shall provide logo patches; KCATA will provide all artwork for the logo patches.</t>
    </r>
  </si>
  <si>
    <r>
      <rPr>
        <b/>
        <sz val="11"/>
        <rFont val="Calibri"/>
        <family val="2"/>
      </rPr>
      <t>SIZES 5X PLUS - SPRING/FALL JACKET/COAT</t>
    </r>
    <r>
      <rPr>
        <sz val="11"/>
        <rFont val="Calibri"/>
        <family val="2"/>
      </rPr>
      <t>:</t>
    </r>
    <r>
      <rPr>
        <b/>
        <sz val="11"/>
        <rFont val="Calibri"/>
        <family val="2"/>
      </rPr>
      <t xml:space="preserve"> </t>
    </r>
    <r>
      <rPr>
        <sz val="11"/>
        <rFont val="Calibri"/>
        <family val="2"/>
      </rPr>
      <t>(Men and  Women) Two (2) pockets minimum, Zipper closure, Company logo (RideKC) above right breast pocket, Contractor shall provide logo patches; KCATA will provide all artwork for the logo patches.</t>
    </r>
  </si>
  <si>
    <r>
      <rPr>
        <b/>
        <sz val="11"/>
        <rFont val="Calibri"/>
        <family val="2"/>
      </rPr>
      <t>SIZES S TO XL -TROUSER</t>
    </r>
    <r>
      <rPr>
        <sz val="11"/>
        <rFont val="Calibri"/>
        <family val="2"/>
      </rPr>
      <t>: (Men): Executive-type cotton blend, Comfort fabric, Lined waistband, Wrinkle resistant, Double stitched fly tab,
Slant executive style pockets, 1” flare leg, No cuff.</t>
    </r>
  </si>
  <si>
    <r>
      <rPr>
        <b/>
        <sz val="11"/>
        <rFont val="Calibri"/>
        <family val="2"/>
      </rPr>
      <t>SIZES 1X 2X - TROUSER</t>
    </r>
    <r>
      <rPr>
        <sz val="11"/>
        <rFont val="Calibri"/>
        <family val="2"/>
      </rPr>
      <t>: (Men): Executive-type cotton blend, Comfort fabric, Lined waistband, Wrinkle resistant, Double stitched fly tab,
Slant executive style pockets, 1” flare leg, No cuff.</t>
    </r>
  </si>
  <si>
    <r>
      <rPr>
        <b/>
        <sz val="11"/>
        <rFont val="Calibri"/>
        <family val="2"/>
      </rPr>
      <t>SIZES 3X TO 4X - TROUSER</t>
    </r>
    <r>
      <rPr>
        <sz val="11"/>
        <rFont val="Calibri"/>
        <family val="2"/>
      </rPr>
      <t>: (Men): Executive-type cotton blend, Comfort fabric, Lined waistband, Wrinkle resistant, Double stitched fly tab,
Slant executive style pockets, 1” flare leg, No cuff.</t>
    </r>
  </si>
  <si>
    <r>
      <rPr>
        <b/>
        <sz val="11"/>
        <rFont val="Calibri"/>
        <family val="2"/>
      </rPr>
      <t>5X PLUS - TROUSER</t>
    </r>
    <r>
      <rPr>
        <sz val="11"/>
        <rFont val="Calibri"/>
        <family val="2"/>
      </rPr>
      <t>: (Men) : Executive-type cotton blend, Comfort fabric, Lined waistband, Wrinkle resistant, Double stitched fly tab,
Slant executive style pockets, 1” flare leg, No cuff.</t>
    </r>
  </si>
  <si>
    <t>ATTACHMENT C-1 PRICE PROPOSAL 
RFP #G26-7015-33 RENTAL OF MAINTENANCE/FACILITIES UNIFORMS, TOWELS,  &amp; MATS</t>
  </si>
  <si>
    <t>SUPERVISOR UNIFORM DESCRIPTION</t>
  </si>
  <si>
    <t>UNION - UNIFORM DESCRIPTION</t>
  </si>
  <si>
    <t xml:space="preserve">D.                                PRICE PER ITEM </t>
  </si>
  <si>
    <t>YEAR 1 PRICE         = (A X B) X 52</t>
  </si>
  <si>
    <t>YEAR 1 PRICE         = (A X B) X 26</t>
  </si>
  <si>
    <t>B.                                                      BI-WEELKY PRICE</t>
  </si>
  <si>
    <t>YEAR TWO BASE PRICING</t>
  </si>
  <si>
    <t>OPTION YEAR ONE PRICING</t>
  </si>
  <si>
    <t>OPTION YEAR TWO PRICING</t>
  </si>
  <si>
    <t>TOWELS - ITEM DESCRIPTION</t>
  </si>
  <si>
    <t>MATS  - ITEM DESCRIPTION</t>
  </si>
  <si>
    <t>B.                         ITEM QUANTITY</t>
  </si>
  <si>
    <t>C.                                                 PRICE PER EMPLOYEE PER WEEK</t>
  </si>
  <si>
    <t>D.                                          COST TO REPLACE PER ITEM</t>
  </si>
  <si>
    <t>E.                                 PRICE PER ITEM CHANGE</t>
  </si>
  <si>
    <r>
      <rPr>
        <b/>
        <sz val="11"/>
        <rFont val="Calibri"/>
        <family val="2"/>
      </rPr>
      <t>SIZES S TO XL - TROUSER</t>
    </r>
    <r>
      <rPr>
        <sz val="11"/>
        <rFont val="Calibri"/>
        <family val="2"/>
      </rPr>
      <t>:</t>
    </r>
    <r>
      <rPr>
        <sz val="11"/>
        <color rgb="FFFF0000"/>
        <rFont val="Calibri"/>
        <family val="2"/>
      </rPr>
      <t xml:space="preserve"> (Women)</t>
    </r>
    <r>
      <rPr>
        <sz val="11"/>
        <rFont val="Calibri"/>
        <family val="2"/>
      </rPr>
      <t>: Executive-type cotton blend, Comfort fabric, Lined waistband, Wrinkle resistant, Double stitched fly tab,
Slant executive style pockets, 1” flare leg, No cuff.</t>
    </r>
  </si>
  <si>
    <r>
      <rPr>
        <b/>
        <sz val="11"/>
        <rFont val="Calibri"/>
        <family val="2"/>
      </rPr>
      <t>SIZES 3X TO 4X - TROUSER</t>
    </r>
    <r>
      <rPr>
        <sz val="11"/>
        <rFont val="Calibri"/>
        <family val="2"/>
      </rPr>
      <t>: (</t>
    </r>
    <r>
      <rPr>
        <sz val="11"/>
        <color rgb="FFFF0000"/>
        <rFont val="Calibri"/>
        <family val="2"/>
      </rPr>
      <t>Women</t>
    </r>
    <r>
      <rPr>
        <sz val="11"/>
        <rFont val="Calibri"/>
        <family val="2"/>
      </rPr>
      <t>): Executive-type cotton blend, Comfort fabric, Lined waistband, Wrinkle resistant, Double stitched fly tab,
Slant executive style pockets, 1” flare leg, No cuff.</t>
    </r>
  </si>
  <si>
    <r>
      <rPr>
        <b/>
        <sz val="11"/>
        <rFont val="Calibri"/>
        <family val="2"/>
      </rPr>
      <t>SIZES 5X PLUS - TROUSER</t>
    </r>
    <r>
      <rPr>
        <sz val="11"/>
        <rFont val="Calibri"/>
        <family val="2"/>
      </rPr>
      <t>: (</t>
    </r>
    <r>
      <rPr>
        <sz val="11"/>
        <color rgb="FFFF0000"/>
        <rFont val="Calibri"/>
        <family val="2"/>
      </rPr>
      <t>Women</t>
    </r>
    <r>
      <rPr>
        <sz val="11"/>
        <rFont val="Calibri"/>
        <family val="2"/>
      </rPr>
      <t>): Executive-type cotton blend, Comfort fabric, Lined waistband, Wrinkle resistant, Double stitched fly tab,
Slant executive style pockets, 1” flare leg, No cuff.</t>
    </r>
  </si>
  <si>
    <r>
      <rPr>
        <b/>
        <sz val="11"/>
        <rFont val="Calibri"/>
        <family val="2"/>
      </rPr>
      <t>SIZES S TO XL - LONG SLEEVE SHIRT:</t>
    </r>
    <r>
      <rPr>
        <sz val="11"/>
        <rFont val="Calibri"/>
        <family val="2"/>
      </rPr>
      <t xml:space="preserve">  (</t>
    </r>
    <r>
      <rPr>
        <sz val="11"/>
        <color rgb="FFFF0000"/>
        <rFont val="Calibri"/>
        <family val="2"/>
      </rPr>
      <t>Women</t>
    </r>
    <r>
      <rPr>
        <sz val="11"/>
        <rFont val="Calibri"/>
        <family val="2"/>
      </rPr>
      <t>)Two (2) breast pockets, Bonded collar (stitched facing inside and/or outside neck opening), 	Company logo (RideKC) above right breast pocket , Contractor will provide all logo patches; KCATA will provide all artwork for the logo patches.</t>
    </r>
  </si>
  <si>
    <r>
      <rPr>
        <b/>
        <sz val="11"/>
        <rFont val="Calibri"/>
        <family val="2"/>
      </rPr>
      <t>SIZES 1X TO 2X - LONG SLEEVE SHIRT:</t>
    </r>
    <r>
      <rPr>
        <sz val="11"/>
        <rFont val="Calibri"/>
        <family val="2"/>
      </rPr>
      <t xml:space="preserve">  (</t>
    </r>
    <r>
      <rPr>
        <sz val="11"/>
        <color rgb="FFFF0000"/>
        <rFont val="Calibri"/>
        <family val="2"/>
      </rPr>
      <t>Women</t>
    </r>
    <r>
      <rPr>
        <sz val="11"/>
        <rFont val="Calibri"/>
        <family val="2"/>
      </rPr>
      <t>)Two (2) breast pockets, Bonded collar (stitched facing inside and/or outside neck opening), 	Company logo (RideKC) above right breast pocket , Contractor will provide all logo patches; KCATA will provide all artwork for the logo patches.</t>
    </r>
  </si>
  <si>
    <r>
      <rPr>
        <b/>
        <sz val="11"/>
        <rFont val="Calibri"/>
        <family val="2"/>
      </rPr>
      <t>SIZES 3X TO 4X - LONG SLEEVE SHIRT:</t>
    </r>
    <r>
      <rPr>
        <sz val="11"/>
        <rFont val="Calibri"/>
        <family val="2"/>
      </rPr>
      <t xml:space="preserve">  (</t>
    </r>
    <r>
      <rPr>
        <sz val="11"/>
        <color rgb="FFFF0000"/>
        <rFont val="Calibri"/>
        <family val="2"/>
      </rPr>
      <t>Women</t>
    </r>
    <r>
      <rPr>
        <sz val="11"/>
        <rFont val="Calibri"/>
        <family val="2"/>
      </rPr>
      <t>)Two (2) breast pockets, Bonded collar (stitched facing inside and/or outside neck opening), 	Company logo (RideKC) above right breast pocket , Contractor will provide all logo patches; KCATA will provide all artwork for the logo patches.</t>
    </r>
  </si>
  <si>
    <r>
      <rPr>
        <b/>
        <sz val="11"/>
        <rFont val="Calibri"/>
        <family val="2"/>
      </rPr>
      <t>SIZES 5X PLUS - LONG SLEEVE SHIRT:</t>
    </r>
    <r>
      <rPr>
        <sz val="11"/>
        <rFont val="Calibri"/>
        <family val="2"/>
      </rPr>
      <t xml:space="preserve">  (</t>
    </r>
    <r>
      <rPr>
        <sz val="11"/>
        <color rgb="FFFF0000"/>
        <rFont val="Calibri"/>
        <family val="2"/>
      </rPr>
      <t>Women)</t>
    </r>
    <r>
      <rPr>
        <sz val="11"/>
        <rFont val="Calibri"/>
        <family val="2"/>
      </rPr>
      <t>Two (2) breast pockets, Bonded collar (stitched facing inside and/or outside neck opening), 	Company logo (RideKC) above right breast pocket , Contractor will provide all logo patches; KCATA will provide all artwork for the logo patches.</t>
    </r>
  </si>
  <si>
    <r>
      <rPr>
        <b/>
        <sz val="11"/>
        <rFont val="Calibri"/>
        <family val="2"/>
      </rPr>
      <t>SIZES S TO XL - SHORT SLEEVE SHIRT</t>
    </r>
    <r>
      <rPr>
        <sz val="11"/>
        <rFont val="Calibri"/>
        <family val="2"/>
      </rPr>
      <t>:  (</t>
    </r>
    <r>
      <rPr>
        <sz val="11"/>
        <color rgb="FFFF0000"/>
        <rFont val="Calibri"/>
        <family val="2"/>
      </rPr>
      <t>Women</t>
    </r>
    <r>
      <rPr>
        <sz val="11"/>
        <rFont val="Calibri"/>
        <family val="2"/>
      </rPr>
      <t>) Two (2) breast pockets, Bonded collar (stitched facing inside and/or outside neck opening), 	Company logo (RideKC) above right breast pocket, Contractor will provide all logo patches; KCATA will provide all artwork for the logo patches.</t>
    </r>
  </si>
  <si>
    <r>
      <rPr>
        <b/>
        <sz val="11"/>
        <rFont val="Calibri"/>
        <family val="2"/>
      </rPr>
      <t>SIZES 1X TO 2X - SHORT SLEEVE SHIRT</t>
    </r>
    <r>
      <rPr>
        <sz val="11"/>
        <rFont val="Calibri"/>
        <family val="2"/>
      </rPr>
      <t>:  (</t>
    </r>
    <r>
      <rPr>
        <sz val="11"/>
        <color rgb="FFFF0000"/>
        <rFont val="Calibri"/>
        <family val="2"/>
      </rPr>
      <t>Women</t>
    </r>
    <r>
      <rPr>
        <sz val="11"/>
        <rFont val="Calibri"/>
        <family val="2"/>
      </rPr>
      <t>) Two (2) breast pockets, Bonded collar (stitched facing inside and/or outside neck opening), 	Company logo (RideKC) above right breast pocket, Contractor will provide all logo patches; KCATA will provide all artwork for the logo patches.</t>
    </r>
  </si>
  <si>
    <r>
      <rPr>
        <b/>
        <sz val="11"/>
        <rFont val="Calibri"/>
        <family val="2"/>
      </rPr>
      <t>SIZES 3X TO 4X - SHORT SLEEVE SHIRT</t>
    </r>
    <r>
      <rPr>
        <sz val="11"/>
        <rFont val="Calibri"/>
        <family val="2"/>
      </rPr>
      <t>:  (</t>
    </r>
    <r>
      <rPr>
        <sz val="11"/>
        <color rgb="FFFF0000"/>
        <rFont val="Calibri"/>
        <family val="2"/>
      </rPr>
      <t>Women</t>
    </r>
    <r>
      <rPr>
        <sz val="11"/>
        <rFont val="Calibri"/>
        <family val="2"/>
      </rPr>
      <t>) Two (2) breast pockets, Bonded collar (stitched facing inside and/or outside neck opening), 	Company logo (RideKC) above right breast pocket, Contractor will provide all logo patches; KCATA will provide all artwork for the logo patches.</t>
    </r>
  </si>
  <si>
    <r>
      <rPr>
        <b/>
        <sz val="11"/>
        <rFont val="Calibri"/>
        <family val="2"/>
      </rPr>
      <t>SIZES 5X PLUS - SHORT SLEEVE SHIRT</t>
    </r>
    <r>
      <rPr>
        <sz val="11"/>
        <rFont val="Calibri"/>
        <family val="2"/>
      </rPr>
      <t>:  (</t>
    </r>
    <r>
      <rPr>
        <sz val="11"/>
        <color rgb="FFFF0000"/>
        <rFont val="Calibri"/>
        <family val="2"/>
      </rPr>
      <t>Women</t>
    </r>
    <r>
      <rPr>
        <sz val="11"/>
        <rFont val="Calibri"/>
        <family val="2"/>
      </rPr>
      <t>) Two (2) breast pockets, Bonded collar (stitched facing inside and/or outside neck opening), 	Company logo (RideKC) above right breast pocket, Contractor will provide all logo patches; KCATA will provide all artwork for the logo patches.</t>
    </r>
  </si>
  <si>
    <t>YEAR ONE BASE PRICING</t>
  </si>
  <si>
    <t>A.                        Employee Count</t>
  </si>
  <si>
    <t>YEAR 1 PRICE         = (B X C) X 52</t>
  </si>
  <si>
    <r>
      <t>SIZES 1X TO 2X - TROUSER:</t>
    </r>
    <r>
      <rPr>
        <sz val="11"/>
        <rFont val="Calibri"/>
        <family val="2"/>
      </rPr>
      <t xml:space="preserve"> </t>
    </r>
    <r>
      <rPr>
        <sz val="11"/>
        <color rgb="FFFF0000"/>
        <rFont val="Calibri"/>
        <family val="2"/>
      </rPr>
      <t>(Women</t>
    </r>
    <r>
      <rPr>
        <sz val="11"/>
        <rFont val="Calibri"/>
        <family val="2"/>
      </rPr>
      <t>):</t>
    </r>
    <r>
      <rPr>
        <b/>
        <sz val="11"/>
        <rFont val="Calibri"/>
        <family val="2"/>
      </rPr>
      <t xml:space="preserve"> </t>
    </r>
    <r>
      <rPr>
        <sz val="11"/>
        <rFont val="Calibri"/>
        <family val="2"/>
      </rPr>
      <t>Executive-type cotton blend, Comfort fabric, Lined waistband, Wrinkle resistant, Double stitched fly tab,
Slant executive style pockets, 1” flare leg, No cuff.</t>
    </r>
  </si>
  <si>
    <r>
      <rPr>
        <b/>
        <sz val="11"/>
        <rFont val="Calibri"/>
        <family val="2"/>
      </rPr>
      <t xml:space="preserve">SIZES S TO XL -SHIRTS </t>
    </r>
    <r>
      <rPr>
        <sz val="11"/>
        <rFont val="Calibri"/>
        <family val="2"/>
      </rPr>
      <t>(</t>
    </r>
    <r>
      <rPr>
        <sz val="11"/>
        <color rgb="FFFF0000"/>
        <rFont val="Calibri"/>
        <family val="2"/>
      </rPr>
      <t>WOMEN</t>
    </r>
    <r>
      <rPr>
        <sz val="11"/>
        <rFont val="Calibri"/>
        <family val="2"/>
      </rPr>
      <t xml:space="preserve">) Executive-type dress shirt or knit, nautical style golf shirt of 100% cotton, Long and short sleeves, Oxford cloth (65% polyester/35% cotton), Seven (7) button front, Double stitched, Button down collar, ½” neck sizes, Executive-type dress shirt shall be short factory hemmed sleeve or long sleeve </t>
    </r>
  </si>
  <si>
    <r>
      <rPr>
        <b/>
        <sz val="11"/>
        <rFont val="Calibri"/>
        <family val="2"/>
      </rPr>
      <t xml:space="preserve">SIZES 1X TO 2X - SHIRTS </t>
    </r>
    <r>
      <rPr>
        <sz val="11"/>
        <rFont val="Calibri"/>
        <family val="2"/>
      </rPr>
      <t>(</t>
    </r>
    <r>
      <rPr>
        <sz val="11"/>
        <color rgb="FFFF0000"/>
        <rFont val="Calibri"/>
        <family val="2"/>
      </rPr>
      <t>WOMEN</t>
    </r>
    <r>
      <rPr>
        <sz val="11"/>
        <rFont val="Calibri"/>
        <family val="2"/>
      </rPr>
      <t xml:space="preserve">) Executive-type dress shirt or knit, nautical style golf shirt of 100% cotton, Long and short sleeves, Oxford cloth (65% polyester/35% cotton), Seven (7) button front, Double stitched, Button down collar, ½” neck sizes, Executive-type dress shirt shall be short factory hemmed sleeve or long sleeve </t>
    </r>
  </si>
  <si>
    <r>
      <rPr>
        <b/>
        <sz val="11"/>
        <rFont val="Calibri"/>
        <family val="2"/>
      </rPr>
      <t xml:space="preserve">SIZES 3X TO 4X - SHIRTS </t>
    </r>
    <r>
      <rPr>
        <sz val="11"/>
        <rFont val="Calibri"/>
        <family val="2"/>
      </rPr>
      <t>(</t>
    </r>
    <r>
      <rPr>
        <sz val="11"/>
        <color rgb="FFFF0000"/>
        <rFont val="Calibri"/>
        <family val="2"/>
      </rPr>
      <t>WOMEN</t>
    </r>
    <r>
      <rPr>
        <sz val="11"/>
        <rFont val="Calibri"/>
        <family val="2"/>
      </rPr>
      <t xml:space="preserve">) Executive-type dress shirt or knit, nautical style golf shirt of 100% cotton, Long and short sleeves, Oxford cloth (65% polyester/35% cotton), Seven (7) button front, Double stitched, Button down collar, ½” neck sizes, Executive-type dress shirt shall be short factory hemmed sleeve or long sleeve </t>
    </r>
  </si>
  <si>
    <r>
      <rPr>
        <b/>
        <sz val="11"/>
        <rFont val="Calibri"/>
        <family val="2"/>
      </rPr>
      <t>SIZES 5X PLUS - SHIRTS</t>
    </r>
    <r>
      <rPr>
        <sz val="11"/>
        <rFont val="Calibri"/>
        <family val="2"/>
      </rPr>
      <t xml:space="preserve"> (</t>
    </r>
    <r>
      <rPr>
        <sz val="11"/>
        <color rgb="FFFF0000"/>
        <rFont val="Calibri"/>
        <family val="2"/>
      </rPr>
      <t>WOMEN</t>
    </r>
    <r>
      <rPr>
        <sz val="11"/>
        <rFont val="Calibri"/>
        <family val="2"/>
      </rPr>
      <t xml:space="preserve">) Executive-type dress shirt or knit, nautical style golf shirt of 100% cotton, Long and short sleeves, Oxford cloth (65% polyester/35% cotton), Seven (7) button front, Double stitched, Button down collar, ½” neck sizes, Executive-type dress shirt shall be short factory hemmed sleeve or long sleeve </t>
    </r>
  </si>
  <si>
    <r>
      <rPr>
        <b/>
        <sz val="11"/>
        <rFont val="Calibri"/>
        <family val="2"/>
      </rPr>
      <t xml:space="preserve">SIZES S TO XL - SHIRTS </t>
    </r>
    <r>
      <rPr>
        <sz val="11"/>
        <rFont val="Calibri"/>
        <family val="2"/>
      </rPr>
      <t xml:space="preserve">(MEN) Executive-type dress shirt or knit, nautical style golf shirt of 100% cotton, Long and short sleeves, Oxford cloth (65% polyester/35% cotton), Seven (7) button front, Double stitched, Button down collar, ½” neck sizes, Executive-type dress shirt shall be short factory hemmed sleeve or long sleeve </t>
    </r>
  </si>
  <si>
    <r>
      <rPr>
        <b/>
        <sz val="11"/>
        <rFont val="Calibri"/>
        <family val="2"/>
      </rPr>
      <t xml:space="preserve">SIZES 1X TO 2X - SHIRTS </t>
    </r>
    <r>
      <rPr>
        <sz val="11"/>
        <rFont val="Calibri"/>
        <family val="2"/>
      </rPr>
      <t xml:space="preserve">(MEN) Executive-type dress shirt or knit, nautical style golf shirt of 100% cotton, Long and short sleeves, Oxford cloth (65% polyester/35% cotton), Seven (7) button front, Double stitched, Button down collar, ½” neck sizes, Executive-type dress shirt shall be short factory hemmed sleeve or long sleeve </t>
    </r>
  </si>
  <si>
    <r>
      <rPr>
        <b/>
        <sz val="11"/>
        <rFont val="Calibri"/>
        <family val="2"/>
      </rPr>
      <t xml:space="preserve">SIZES 3X TO 4X -SHIRTS </t>
    </r>
    <r>
      <rPr>
        <sz val="11"/>
        <rFont val="Calibri"/>
        <family val="2"/>
      </rPr>
      <t xml:space="preserve">(MEN) Executive-type dress shirt or knit, nautical style golf shirt of 100% cotton, Long and short sleeves, Oxford cloth (65% polyester/35% cotton), Seven (7) button front, Double stitched, Button down collar, ½” neck sizes, Executive-type dress shirt shall be short factory hemmed sleeve or long sleeve </t>
    </r>
  </si>
  <si>
    <r>
      <rPr>
        <b/>
        <sz val="11"/>
        <rFont val="Calibri"/>
        <family val="2"/>
      </rPr>
      <t>SIZES 5X PLUS - SHIRTS</t>
    </r>
    <r>
      <rPr>
        <sz val="11"/>
        <rFont val="Calibri"/>
        <family val="2"/>
      </rPr>
      <t xml:space="preserve"> (MEN) Executive-type dress shirt or knit, nautical style golf shirt of 100% cotton, Long and short sleeves, Oxford cloth (65% polyester/35% cotton), Seven (7) button front, Double stitched, Button down collar, ½” neck sizes, Executive-type dress shirt shall be short factory hemmed sleeve or long sleeve </t>
    </r>
  </si>
  <si>
    <r>
      <rPr>
        <b/>
        <sz val="11"/>
        <rFont val="Calibri"/>
        <family val="2"/>
      </rPr>
      <t xml:space="preserve">SIZES S TO XL - PANTS - Industrial Cut -  </t>
    </r>
    <r>
      <rPr>
        <sz val="11"/>
        <rFont val="Calibri"/>
        <family val="2"/>
      </rPr>
      <t>Men</t>
    </r>
    <r>
      <rPr>
        <b/>
        <sz val="11"/>
        <rFont val="Calibri"/>
        <family val="2"/>
      </rPr>
      <t>:</t>
    </r>
    <r>
      <rPr>
        <sz val="11"/>
        <rFont val="Calibri"/>
        <family val="2"/>
      </rPr>
      <t xml:space="preserve"> Double stitched, fly, inseam, crotch seam and waistband, Two (2) front quarter pockets and two (2) back pockets,  Belt loops wide enough to accommodate an average width industrial belt, Zipper fly closure – No buttons.</t>
    </r>
  </si>
  <si>
    <r>
      <rPr>
        <b/>
        <sz val="11"/>
        <rFont val="Calibri"/>
        <family val="2"/>
      </rPr>
      <t xml:space="preserve">SIZES 1X TO 2X - PANTS - Industrial Cut -  </t>
    </r>
    <r>
      <rPr>
        <sz val="11"/>
        <rFont val="Calibri"/>
        <family val="2"/>
      </rPr>
      <t>Men: Double stitched, fly, inseam, crotch seam and waistband, Two (2) front quarter pockets and two (2) back pockets,  Belt loops wide enough to accommodate an average width industrial belt, Zipper fly closure – No buttons.</t>
    </r>
  </si>
  <si>
    <r>
      <rPr>
        <b/>
        <sz val="11"/>
        <rFont val="Calibri"/>
        <family val="2"/>
      </rPr>
      <t xml:space="preserve">SIZES  3X TO 4X - PANTS - Industrial Cut -  </t>
    </r>
    <r>
      <rPr>
        <sz val="11"/>
        <rFont val="Calibri"/>
        <family val="2"/>
      </rPr>
      <t>Men: Double stitched, fly, inseam, crotch seam and waistband, Two (2) front quarter pockets and two (2) back pockets,  Belt loops wide enough to accommodate an average width industrial belt, Zipper fly closure – No buttons.</t>
    </r>
  </si>
  <si>
    <r>
      <rPr>
        <b/>
        <sz val="11"/>
        <rFont val="Calibri"/>
        <family val="2"/>
      </rPr>
      <t xml:space="preserve">SIZES 5X PLUS - PANTS - Industrial Cut -  </t>
    </r>
    <r>
      <rPr>
        <sz val="11"/>
        <rFont val="Calibri"/>
        <family val="2"/>
      </rPr>
      <t>Men</t>
    </r>
    <r>
      <rPr>
        <b/>
        <sz val="11"/>
        <rFont val="Calibri"/>
        <family val="2"/>
      </rPr>
      <t>:</t>
    </r>
    <r>
      <rPr>
        <sz val="11"/>
        <rFont val="Calibri"/>
        <family val="2"/>
      </rPr>
      <t xml:space="preserve"> Double stitched, fly, inseam, crotch seam and waistband, Two (2) front quarter pockets and two (2) back pockets,  Belt loops wide enough to accommodate an average width industrial belt, Zipper fly closure – No buttons.</t>
    </r>
  </si>
  <si>
    <r>
      <rPr>
        <b/>
        <sz val="11"/>
        <rFont val="Calibri"/>
        <family val="2"/>
      </rPr>
      <t xml:space="preserve">SIZES S TO -XL - PANTS -Industrial Cut - </t>
    </r>
    <r>
      <rPr>
        <sz val="11"/>
        <color rgb="FFFF0000"/>
        <rFont val="Calibri"/>
        <family val="2"/>
      </rPr>
      <t>Women</t>
    </r>
    <r>
      <rPr>
        <sz val="11"/>
        <rFont val="Calibri"/>
        <family val="2"/>
      </rPr>
      <t>: Double stitched, fly, inseam, crotch seam and waistband, Two (2) front quarter pockets and two (2) back pockets, Belt loops wide enough to accommodate an average width industrial belt, Zipper fly closure – No buttons,  optional elastic waistband and two (2) front pockets and two (2) back pockets.</t>
    </r>
  </si>
  <si>
    <r>
      <rPr>
        <b/>
        <sz val="11"/>
        <rFont val="Calibri"/>
        <family val="2"/>
      </rPr>
      <t xml:space="preserve">SIZES 1X TO 2X - PANTS -Industrial Cut - </t>
    </r>
    <r>
      <rPr>
        <sz val="11"/>
        <color rgb="FFFF0000"/>
        <rFont val="Calibri"/>
        <family val="2"/>
      </rPr>
      <t>Women</t>
    </r>
    <r>
      <rPr>
        <sz val="11"/>
        <rFont val="Calibri"/>
        <family val="2"/>
      </rPr>
      <t>: Double stitched, fly, inseam, crotch seam and waistband, Two (2) front quarter pockets and two (2) back pockets, Belt loops wide enough to accommodate an average width industrial belt, Zipper fly closure – No buttons,  optional elastic waistband and two (2) front pockets and two (2) back pockets.</t>
    </r>
  </si>
  <si>
    <r>
      <rPr>
        <b/>
        <sz val="11"/>
        <rFont val="Calibri"/>
        <family val="2"/>
      </rPr>
      <t xml:space="preserve">SIZES 3X TO 4X - PANTS -Industrial Cut - </t>
    </r>
    <r>
      <rPr>
        <sz val="11"/>
        <color rgb="FFFF0000"/>
        <rFont val="Calibri"/>
        <family val="2"/>
      </rPr>
      <t>Women</t>
    </r>
    <r>
      <rPr>
        <sz val="11"/>
        <rFont val="Calibri"/>
        <family val="2"/>
      </rPr>
      <t>: Double stitched, fly, inseam, crotch seam and waistband, Two (2) front quarter pockets and two (2) back pockets, Belt loops wide enough to accommodate an average width industrial belt, Zipper fly closure – No buttons,  optional elastic waistband and two (2) front pockets and two (2) back pockets.</t>
    </r>
  </si>
  <si>
    <r>
      <rPr>
        <b/>
        <sz val="11"/>
        <rFont val="Calibri"/>
        <family val="2"/>
      </rPr>
      <t>5X PLUS - PANTS -Industrial Cut -</t>
    </r>
    <r>
      <rPr>
        <b/>
        <sz val="11"/>
        <color rgb="FFFF0000"/>
        <rFont val="Calibri"/>
        <family val="2"/>
      </rPr>
      <t xml:space="preserve"> </t>
    </r>
    <r>
      <rPr>
        <sz val="11"/>
        <color rgb="FFFF0000"/>
        <rFont val="Calibri"/>
        <family val="2"/>
      </rPr>
      <t>Women</t>
    </r>
    <r>
      <rPr>
        <sz val="11"/>
        <rFont val="Calibri"/>
        <family val="2"/>
      </rPr>
      <t>: Double stitched, fly, inseam, crotch seam and waistband, Two (2) front quarter pockets and two (2) back pockets, Belt loops wide enough to accommodate an average width industrial belt, Zipper fly closure – No buttons,  optional elastic waistband and two (2) front pockets and two (2) back pockets.</t>
    </r>
  </si>
  <si>
    <r>
      <rPr>
        <b/>
        <sz val="11"/>
        <rFont val="Calibri"/>
        <family val="2"/>
      </rPr>
      <t xml:space="preserve">SIZES S TO XL - JEANS </t>
    </r>
    <r>
      <rPr>
        <sz val="11"/>
        <rFont val="Calibri"/>
        <family val="2"/>
      </rPr>
      <t>(Men’s Cut)</t>
    </r>
    <r>
      <rPr>
        <b/>
        <sz val="11"/>
        <rFont val="Calibri"/>
        <family val="2"/>
      </rPr>
      <t xml:space="preserve">: </t>
    </r>
    <r>
      <rPr>
        <sz val="11"/>
        <rFont val="Calibri"/>
        <family val="2"/>
      </rPr>
      <t xml:space="preserve">  Blue Denim Jeans, medium to heavy weight.</t>
    </r>
  </si>
  <si>
    <r>
      <rPr>
        <b/>
        <sz val="11"/>
        <rFont val="Calibri"/>
        <family val="2"/>
      </rPr>
      <t xml:space="preserve">SIZES 1X TO 2X - JEANS </t>
    </r>
    <r>
      <rPr>
        <sz val="11"/>
        <rFont val="Calibri"/>
        <family val="2"/>
      </rPr>
      <t>(Men’s Cut):</t>
    </r>
    <r>
      <rPr>
        <b/>
        <sz val="11"/>
        <rFont val="Calibri"/>
        <family val="2"/>
      </rPr>
      <t xml:space="preserve"> </t>
    </r>
    <r>
      <rPr>
        <sz val="11"/>
        <rFont val="Calibri"/>
        <family val="2"/>
      </rPr>
      <t xml:space="preserve">  Blue Denim Jeans, medium to heavy weight.</t>
    </r>
  </si>
  <si>
    <r>
      <rPr>
        <b/>
        <sz val="11"/>
        <rFont val="Calibri"/>
        <family val="2"/>
      </rPr>
      <t xml:space="preserve">SIZES 3X TO 4 X - JEANS </t>
    </r>
    <r>
      <rPr>
        <sz val="11"/>
        <rFont val="Calibri"/>
        <family val="2"/>
      </rPr>
      <t>(Men’s Cut):</t>
    </r>
    <r>
      <rPr>
        <b/>
        <sz val="11"/>
        <rFont val="Calibri"/>
        <family val="2"/>
      </rPr>
      <t xml:space="preserve"> </t>
    </r>
    <r>
      <rPr>
        <sz val="11"/>
        <rFont val="Calibri"/>
        <family val="2"/>
      </rPr>
      <t xml:space="preserve">  Blue Denim Jeans, medium to heavy weight.</t>
    </r>
  </si>
  <si>
    <r>
      <rPr>
        <b/>
        <sz val="11"/>
        <rFont val="Calibri"/>
        <family val="2"/>
      </rPr>
      <t xml:space="preserve">SIZES 5X PLUS - JEANS </t>
    </r>
    <r>
      <rPr>
        <sz val="11"/>
        <rFont val="Calibri"/>
        <family val="2"/>
      </rPr>
      <t>(Men’s Cut)</t>
    </r>
    <r>
      <rPr>
        <b/>
        <sz val="11"/>
        <rFont val="Calibri"/>
        <family val="2"/>
      </rPr>
      <t xml:space="preserve">: </t>
    </r>
    <r>
      <rPr>
        <sz val="11"/>
        <rFont val="Calibri"/>
        <family val="2"/>
      </rPr>
      <t xml:space="preserve">  Blue Denim Jeans, medium to heavy weight.</t>
    </r>
  </si>
  <si>
    <r>
      <rPr>
        <b/>
        <sz val="11"/>
        <rFont val="Calibri"/>
        <family val="2"/>
      </rPr>
      <t xml:space="preserve">SIZES S TO  XL - JEANS </t>
    </r>
    <r>
      <rPr>
        <sz val="11"/>
        <color rgb="FFFF0000"/>
        <rFont val="Calibri"/>
        <family val="2"/>
      </rPr>
      <t>(Women’s Cut)</t>
    </r>
    <r>
      <rPr>
        <b/>
        <sz val="11"/>
        <rFont val="Calibri"/>
        <family val="2"/>
      </rPr>
      <t>:</t>
    </r>
    <r>
      <rPr>
        <sz val="11"/>
        <rFont val="Calibri"/>
        <family val="2"/>
      </rPr>
      <t xml:space="preserve">  Blue Denim Jeans, medium to heavy weight.</t>
    </r>
  </si>
  <si>
    <r>
      <rPr>
        <b/>
        <sz val="11"/>
        <rFont val="Calibri"/>
        <family val="2"/>
      </rPr>
      <t xml:space="preserve">SIZES 1X TO 2X - JEANS </t>
    </r>
    <r>
      <rPr>
        <sz val="11"/>
        <color rgb="FFFF0000"/>
        <rFont val="Calibri"/>
        <family val="2"/>
      </rPr>
      <t>(Women’s Cut):</t>
    </r>
    <r>
      <rPr>
        <sz val="11"/>
        <rFont val="Calibri"/>
        <family val="2"/>
      </rPr>
      <t xml:space="preserve">  Blue Denim Jeans, medium to heavy weight.</t>
    </r>
  </si>
  <si>
    <r>
      <rPr>
        <b/>
        <sz val="11"/>
        <rFont val="Calibri"/>
        <family val="2"/>
      </rPr>
      <t xml:space="preserve">SIZES 3X TO 4X - JEANS </t>
    </r>
    <r>
      <rPr>
        <sz val="11"/>
        <color rgb="FFFF0000"/>
        <rFont val="Calibri"/>
        <family val="2"/>
      </rPr>
      <t>(Women’s Cut):</t>
    </r>
    <r>
      <rPr>
        <sz val="11"/>
        <rFont val="Calibri"/>
        <family val="2"/>
      </rPr>
      <t xml:space="preserve">  Blue Denim Jeans, medium to heavy weight.</t>
    </r>
  </si>
  <si>
    <r>
      <rPr>
        <b/>
        <sz val="11"/>
        <rFont val="Calibri"/>
        <family val="2"/>
      </rPr>
      <t xml:space="preserve">SIZES 5X PLUS - +JEANS </t>
    </r>
    <r>
      <rPr>
        <sz val="11"/>
        <color rgb="FFFF0000"/>
        <rFont val="Calibri"/>
        <family val="2"/>
      </rPr>
      <t>(Women’s Cut):</t>
    </r>
    <r>
      <rPr>
        <sz val="11"/>
        <rFont val="Calibri"/>
        <family val="2"/>
      </rPr>
      <t xml:space="preserve">  Blue Denim Jeans, medium to heavy weight.</t>
    </r>
  </si>
  <si>
    <r>
      <rPr>
        <b/>
        <sz val="11"/>
        <rFont val="Calibri"/>
        <family val="2"/>
      </rPr>
      <t xml:space="preserve">SIZES S TO XL - FIRE RETARDANT SHIRT </t>
    </r>
    <r>
      <rPr>
        <sz val="11"/>
        <rFont val="Calibri"/>
        <family val="2"/>
      </rPr>
      <t>(Men and Women): Fire retardant fabric of 100% cotton or an approved equal combination of cotton or other material that will prevent melting upon contact with sparks or flames, two (2) breast pockets, name tags (first name), KCATA logo.</t>
    </r>
  </si>
  <si>
    <r>
      <rPr>
        <b/>
        <sz val="11"/>
        <rFont val="Calibri"/>
        <family val="2"/>
      </rPr>
      <t xml:space="preserve">SIZES 1X TO 2X - FIRE RETARDANT SHIRT </t>
    </r>
    <r>
      <rPr>
        <sz val="11"/>
        <rFont val="Calibri"/>
        <family val="2"/>
      </rPr>
      <t>(Men and Women): Fire retardant fabric of 100% cotton or an approved equal combination of cotton or other material that will prevent melting upon contact with sparks or flames, two (2) breast pockets, name tags (first name), KCATA logo.</t>
    </r>
  </si>
  <si>
    <r>
      <rPr>
        <b/>
        <sz val="11"/>
        <rFont val="Calibri"/>
        <family val="2"/>
      </rPr>
      <t xml:space="preserve">SIZES 3X TO 4 X - FIRE RETARDANT SHIRT </t>
    </r>
    <r>
      <rPr>
        <sz val="11"/>
        <rFont val="Calibri"/>
        <family val="2"/>
      </rPr>
      <t>(Men and Women): Fire retardant fabric of 100% cotton or an approved equal combination of cotton or other material that will prevent melting upon contact with sparks or flames, two (2) breast pockets, name tags (first name), KCATA logo.</t>
    </r>
  </si>
  <si>
    <r>
      <rPr>
        <b/>
        <sz val="11"/>
        <rFont val="Calibri"/>
        <family val="2"/>
      </rPr>
      <t xml:space="preserve">SIZES S TO XL - FIRE RETARDANT TROUSER </t>
    </r>
    <r>
      <rPr>
        <sz val="11"/>
        <rFont val="Calibri"/>
        <family val="2"/>
      </rPr>
      <t>(Men and Women):  Fire retardant fabric of 100% cotton or an approved equal combination of cotton and other material that will prevent melting upon contact with sparks or flames, double stitched: fly, inseam, crotch seam, waistband; two(2) front quarter pockets, two (2) back pockets, belt loops, zipper closure for fly.</t>
    </r>
  </si>
  <si>
    <r>
      <rPr>
        <b/>
        <sz val="11"/>
        <rFont val="Calibri"/>
        <family val="2"/>
      </rPr>
      <t xml:space="preserve">SIZES 1X TO 2X - FIRE RETARDANT TROUSER </t>
    </r>
    <r>
      <rPr>
        <sz val="11"/>
        <rFont val="Calibri"/>
        <family val="2"/>
      </rPr>
      <t>(Men and Women):  Fire retardant fabric of 100% cotton or an approved equal combination of cotton and other material that will prevent melting upon contact with sparks or flames, double stitched: fly, inseam, crotch seam, waistband; two(2) front quarter pockets, two (2) back pockets, belt loops, zipper closure for fly.</t>
    </r>
  </si>
  <si>
    <r>
      <rPr>
        <b/>
        <sz val="11"/>
        <rFont val="Calibri"/>
        <family val="2"/>
      </rPr>
      <t xml:space="preserve">SIZES 3X TO 4X - FIRE RETARDANT TROUSER </t>
    </r>
    <r>
      <rPr>
        <sz val="11"/>
        <rFont val="Calibri"/>
        <family val="2"/>
      </rPr>
      <t>(Men and Women):  Fire retardant fabric of 100% cotton or an approved equal combination of cotton and other material that will prevent melting upon contact with sparks or flames, double stitched: fly, inseam, crotch seam, waistband; two(2) front quarter pockets, two (2) back pockets, belt loops, zipper closure for fly.</t>
    </r>
  </si>
  <si>
    <r>
      <rPr>
        <b/>
        <sz val="11"/>
        <rFont val="Calibri"/>
        <family val="2"/>
      </rPr>
      <t xml:space="preserve">SIZES 5 X PLUS - FIRE RETARDANT TROUSER </t>
    </r>
    <r>
      <rPr>
        <sz val="11"/>
        <rFont val="Calibri"/>
        <family val="2"/>
      </rPr>
      <t>(Men and Women):  Fire retardant fabric of 100% cotton or an approved equal combination of cotton and other material that will prevent melting upon contact with sparks or flames, double stitched: fly, inseam, crotch seam, waistband; two(2) front quarter pockets, two (2) back pockets, belt loops, zipper closure for fly.</t>
    </r>
  </si>
  <si>
    <r>
      <rPr>
        <b/>
        <sz val="11"/>
        <rFont val="Calibri"/>
        <family val="2"/>
      </rPr>
      <t xml:space="preserve">SIZES S TO XL - T-SHIRT </t>
    </r>
    <r>
      <rPr>
        <sz val="11"/>
        <rFont val="Calibri"/>
        <family val="2"/>
      </rPr>
      <t>(Men and Women): Heavy duty 100% cotton T-Shirt. Safety yellow t-shirt with one pocket on the front and company logo (RideKC) above right breast pocket. Contractor will provide all logo patches; KCATA will provide all artwork for the logo patches.</t>
    </r>
  </si>
  <si>
    <r>
      <rPr>
        <b/>
        <sz val="11"/>
        <rFont val="Calibri"/>
        <family val="2"/>
      </rPr>
      <t>SIZES 1X TO 2X - T-SHIRT</t>
    </r>
    <r>
      <rPr>
        <sz val="11"/>
        <rFont val="Calibri"/>
        <family val="2"/>
      </rPr>
      <t xml:space="preserve"> (Men and Women): Heavy duty 100% cotton T-Shirt. Safety yellow t-shirt with one pocket on the front and company logo (RideKC) above right breast pocket. Contractor will provide all logo patches; KCATA will provide all artwork for the logo patches.</t>
    </r>
  </si>
  <si>
    <r>
      <rPr>
        <b/>
        <sz val="11"/>
        <rFont val="Calibri"/>
        <family val="2"/>
      </rPr>
      <t xml:space="preserve">SIZES 3X TO 4X - T-SHIRT </t>
    </r>
    <r>
      <rPr>
        <sz val="11"/>
        <rFont val="Calibri"/>
        <family val="2"/>
      </rPr>
      <t>(Men and Women): Heavy duty 100% cotton T-Shirt. Safety yellow t-shirt with one pocket on the front and company logo (RideKC) above right breast pocket. Contractor will provide all logo patches; KCATA will provide all artwork for the logo patches.</t>
    </r>
  </si>
  <si>
    <r>
      <rPr>
        <b/>
        <sz val="11"/>
        <rFont val="Calibri"/>
        <family val="2"/>
      </rPr>
      <t>SIZES 5X PLUS - T-SHIRT</t>
    </r>
    <r>
      <rPr>
        <sz val="11"/>
        <rFont val="Calibri"/>
        <family val="2"/>
      </rPr>
      <t xml:space="preserve"> (Men and Women): Heavy duty 100% cotton T-Shirt. Safety yellow t-shirt with one pocket on the front and company logo (RideKC) above right breast pocket. Contractor will provide all logo patches; KCATA will provide all artwork for the logo patches.</t>
    </r>
  </si>
  <si>
    <t>YEAR THREE BASE PRICING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</si>
</sst>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1"/>
      <color theme="1"/>
      <name val="Aptos Narrow"/>
      <family val="2"/>
      <scheme val="minor"/>
    </font>
    <font>
      <b/>
      <sz val="11"/>
      <color theme="1"/>
      <name val="Aptos Narrow"/>
      <family val="2"/>
      <scheme val="minor"/>
    </font>
    <font>
      <b/>
      <sz val="11"/>
      <color theme="1"/>
      <name val="Calibri"/>
      <family val="2"/>
    </font>
    <font>
      <sz val="11"/>
      <name val="Calibri"/>
      <family val="2"/>
    </font>
    <font>
      <b/>
      <sz val="11"/>
      <name val="Calibri"/>
      <family val="2"/>
    </font>
    <font>
      <b/>
      <sz val="14"/>
      <color theme="1"/>
      <name val="Calibri"/>
      <family val="2"/>
    </font>
    <font>
      <sz val="11"/>
      <color theme="1"/>
      <name val="Calibri"/>
      <family val="2"/>
    </font>
    <font>
      <b/>
      <sz val="12"/>
      <color theme="1"/>
      <name val="Calibri"/>
      <family val="2"/>
    </font>
    <font>
      <sz val="11"/>
      <color rgb="FFFF0000"/>
      <name val="Calibri"/>
      <family val="2"/>
    </font>
    <font>
      <b/>
      <sz val="11"/>
      <color rgb="FFFF0000"/>
      <name val="Calibri"/>
      <family val="2"/>
    </font>
    <font>
      <sz val="14"/>
      <color theme="1"/>
      <name val="Calibri"/>
      <family val="2"/>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37">
    <xf numFmtId="0" fontId="0" fillId="0" borderId="0" xfId="0"/>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top" wrapText="1"/>
    </xf>
    <xf numFmtId="0" fontId="0" fillId="0" borderId="1" xfId="0" applyBorder="1"/>
    <xf numFmtId="0" fontId="0" fillId="0" borderId="1" xfId="0" applyBorder="1" applyAlignment="1">
      <alignment horizontal="left"/>
    </xf>
    <xf numFmtId="0" fontId="0" fillId="0" borderId="1" xfId="0" applyBorder="1" applyAlignment="1">
      <alignment vertical="top"/>
    </xf>
    <xf numFmtId="0" fontId="3" fillId="0" borderId="1" xfId="0" applyFont="1" applyBorder="1" applyAlignment="1">
      <alignment horizontal="left" vertical="top" wrapText="1"/>
    </xf>
    <xf numFmtId="0" fontId="3" fillId="0" borderId="2" xfId="0" applyFont="1" applyBorder="1" applyAlignment="1">
      <alignment horizontal="left" vertical="center" wrapText="1"/>
    </xf>
    <xf numFmtId="0" fontId="3" fillId="0" borderId="2" xfId="0" applyFont="1" applyBorder="1" applyAlignment="1">
      <alignment horizontal="left" vertical="top" wrapText="1"/>
    </xf>
    <xf numFmtId="0" fontId="3" fillId="0" borderId="1" xfId="0" applyFont="1" applyBorder="1" applyAlignment="1">
      <alignment horizontal="left" vertical="center" wrapText="1"/>
    </xf>
    <xf numFmtId="0" fontId="3" fillId="0" borderId="2" xfId="0" applyFont="1" applyBorder="1" applyAlignment="1">
      <alignment horizontal="left" wrapText="1"/>
    </xf>
    <xf numFmtId="0" fontId="4" fillId="0" borderId="1" xfId="0" applyFont="1" applyBorder="1" applyAlignment="1">
      <alignment horizontal="center" vertical="center" wrapText="1"/>
    </xf>
    <xf numFmtId="0" fontId="3" fillId="0" borderId="1" xfId="0" applyFont="1" applyBorder="1" applyAlignment="1">
      <alignment horizontal="left" vertical="top"/>
    </xf>
    <xf numFmtId="0" fontId="3" fillId="0" borderId="1" xfId="0" applyFont="1" applyBorder="1" applyAlignment="1">
      <alignment horizontal="center" vertical="center" wrapText="1"/>
    </xf>
    <xf numFmtId="0" fontId="3" fillId="0" borderId="1" xfId="0" applyFont="1" applyBorder="1" applyAlignment="1">
      <alignment horizontal="center" wrapText="1"/>
    </xf>
    <xf numFmtId="0" fontId="3" fillId="0" borderId="1" xfId="0" applyFont="1" applyBorder="1"/>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44" fontId="6" fillId="0" borderId="1"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44" fontId="6" fillId="0" borderId="2" xfId="0" applyNumberFormat="1" applyFont="1" applyBorder="1" applyAlignment="1">
      <alignment horizontal="center" vertical="center" wrapText="1"/>
    </xf>
    <xf numFmtId="0" fontId="7" fillId="0" borderId="1"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3" fillId="0" borderId="2" xfId="0" applyFont="1" applyBorder="1" applyAlignment="1">
      <alignment horizontal="center" wrapText="1"/>
    </xf>
    <xf numFmtId="0" fontId="0" fillId="0" borderId="2" xfId="0" applyBorder="1" applyAlignment="1">
      <alignment horizontal="center" wrapText="1"/>
    </xf>
    <xf numFmtId="0" fontId="0" fillId="0" borderId="1" xfId="0" applyBorder="1" applyAlignment="1">
      <alignment horizontal="center" wrapText="1"/>
    </xf>
    <xf numFmtId="0" fontId="3" fillId="0" borderId="1" xfId="0" applyFont="1" applyBorder="1" applyAlignment="1">
      <alignment horizontal="center" vertical="center"/>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 fillId="0" borderId="1" xfId="0" applyFont="1" applyBorder="1" applyAlignment="1">
      <alignment horizontal="center" vertical="center" wrapText="1"/>
    </xf>
    <xf numFmtId="1" fontId="3" fillId="0" borderId="1" xfId="0" applyNumberFormat="1" applyFont="1" applyBorder="1" applyAlignment="1">
      <alignment horizontal="center" vertical="center" wrapText="1"/>
    </xf>
    <xf numFmtId="0" fontId="2" fillId="0" borderId="1" xfId="0" applyFont="1" applyBorder="1" applyAlignment="1">
      <alignment horizontal="center" vertical="top" wrapText="1"/>
    </xf>
    <xf numFmtId="0" fontId="10" fillId="0" borderId="1" xfId="0" applyFont="1" applyBorder="1" applyAlignment="1">
      <alignment horizontal="center" vertical="center" wrapText="1"/>
    </xf>
    <xf numFmtId="0" fontId="4" fillId="0" borderId="1"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2DD52-211C-46C6-BE3E-7397AC189833}">
  <dimension ref="A2:H103"/>
  <sheetViews>
    <sheetView zoomScale="90" zoomScaleNormal="90" workbookViewId="0">
      <selection activeCell="B68" sqref="B68"/>
    </sheetView>
  </sheetViews>
  <sheetFormatPr defaultRowHeight="15" x14ac:dyDescent="0.25"/>
  <cols>
    <col min="2" max="2" width="190.140625" customWidth="1"/>
    <col min="3" max="3" width="21" customWidth="1"/>
    <col min="4" max="4" width="17.85546875" customWidth="1"/>
    <col min="5" max="5" width="29.42578125" customWidth="1"/>
    <col min="6" max="6" width="25.7109375" customWidth="1"/>
    <col min="7" max="7" width="21.5703125" customWidth="1"/>
    <col min="8" max="8" width="16.42578125" customWidth="1"/>
  </cols>
  <sheetData>
    <row r="2" spans="1:8" ht="31.5" x14ac:dyDescent="0.25">
      <c r="B2" s="23" t="s">
        <v>45</v>
      </c>
      <c r="C2" s="24"/>
    </row>
    <row r="3" spans="1:8" ht="15.75" x14ac:dyDescent="0.25">
      <c r="B3" s="23"/>
      <c r="C3" s="24"/>
    </row>
    <row r="4" spans="1:8" ht="15.75" x14ac:dyDescent="0.25">
      <c r="B4" s="23" t="s">
        <v>72</v>
      </c>
      <c r="C4" s="24"/>
    </row>
    <row r="5" spans="1:8" ht="45" x14ac:dyDescent="0.25">
      <c r="A5" s="29" t="s">
        <v>0</v>
      </c>
      <c r="B5" s="30" t="s">
        <v>46</v>
      </c>
      <c r="C5" s="31" t="s">
        <v>73</v>
      </c>
      <c r="D5" s="32" t="s">
        <v>57</v>
      </c>
      <c r="E5" s="32" t="s">
        <v>58</v>
      </c>
      <c r="F5" s="32" t="s">
        <v>59</v>
      </c>
      <c r="G5" s="32" t="s">
        <v>60</v>
      </c>
      <c r="H5" s="32" t="s">
        <v>74</v>
      </c>
    </row>
    <row r="6" spans="1:8" ht="30" x14ac:dyDescent="0.25">
      <c r="A6" s="12">
        <v>1</v>
      </c>
      <c r="B6" s="7" t="s">
        <v>61</v>
      </c>
      <c r="C6" s="14">
        <v>1</v>
      </c>
      <c r="D6" s="12">
        <v>11</v>
      </c>
      <c r="E6" s="16"/>
      <c r="F6" s="16"/>
      <c r="G6" s="16"/>
      <c r="H6" s="16"/>
    </row>
    <row r="7" spans="1:8" ht="30" x14ac:dyDescent="0.25">
      <c r="A7" s="12">
        <v>2</v>
      </c>
      <c r="B7" s="36" t="s">
        <v>75</v>
      </c>
      <c r="C7" s="28"/>
      <c r="D7" s="12">
        <v>0</v>
      </c>
      <c r="E7" s="16"/>
      <c r="F7" s="16"/>
      <c r="G7" s="16"/>
      <c r="H7" s="16"/>
    </row>
    <row r="8" spans="1:8" ht="30" x14ac:dyDescent="0.25">
      <c r="A8" s="12">
        <v>3</v>
      </c>
      <c r="B8" s="7" t="s">
        <v>62</v>
      </c>
      <c r="C8" s="28">
        <v>1</v>
      </c>
      <c r="D8" s="12">
        <v>11</v>
      </c>
      <c r="E8" s="16"/>
      <c r="F8" s="16"/>
      <c r="G8" s="16"/>
      <c r="H8" s="16"/>
    </row>
    <row r="9" spans="1:8" ht="30" x14ac:dyDescent="0.25">
      <c r="A9" s="12">
        <v>4</v>
      </c>
      <c r="B9" s="7" t="s">
        <v>63</v>
      </c>
      <c r="C9" s="28"/>
      <c r="D9" s="12"/>
      <c r="E9" s="16"/>
      <c r="F9" s="16"/>
      <c r="G9" s="16"/>
      <c r="H9" s="16"/>
    </row>
    <row r="10" spans="1:8" x14ac:dyDescent="0.25">
      <c r="A10" s="12">
        <v>5</v>
      </c>
      <c r="B10" s="13" t="s">
        <v>41</v>
      </c>
      <c r="C10" s="28">
        <v>2</v>
      </c>
      <c r="D10" s="12">
        <v>22</v>
      </c>
      <c r="E10" s="16"/>
      <c r="F10" s="16"/>
      <c r="G10" s="16"/>
      <c r="H10" s="16"/>
    </row>
    <row r="11" spans="1:8" x14ac:dyDescent="0.25">
      <c r="A11" s="12">
        <v>6</v>
      </c>
      <c r="B11" s="13" t="s">
        <v>42</v>
      </c>
      <c r="C11" s="28">
        <v>2</v>
      </c>
      <c r="D11" s="12">
        <v>22</v>
      </c>
      <c r="E11" s="16"/>
      <c r="F11" s="16"/>
      <c r="G11" s="16"/>
      <c r="H11" s="16"/>
    </row>
    <row r="12" spans="1:8" x14ac:dyDescent="0.25">
      <c r="A12" s="12">
        <v>7</v>
      </c>
      <c r="B12" s="13" t="s">
        <v>43</v>
      </c>
      <c r="C12" s="28">
        <v>2</v>
      </c>
      <c r="D12" s="12">
        <v>22</v>
      </c>
      <c r="E12" s="16"/>
      <c r="F12" s="16"/>
      <c r="G12" s="16"/>
      <c r="H12" s="16"/>
    </row>
    <row r="13" spans="1:8" x14ac:dyDescent="0.25">
      <c r="A13" s="14">
        <v>8</v>
      </c>
      <c r="B13" s="13" t="s">
        <v>44</v>
      </c>
      <c r="C13" s="28">
        <v>1</v>
      </c>
      <c r="D13" s="14">
        <v>11</v>
      </c>
      <c r="E13" s="16"/>
      <c r="F13" s="16"/>
      <c r="G13" s="16"/>
      <c r="H13" s="16"/>
    </row>
    <row r="14" spans="1:8" ht="30" x14ac:dyDescent="0.25">
      <c r="A14" s="14">
        <v>9</v>
      </c>
      <c r="B14" s="7" t="s">
        <v>76</v>
      </c>
      <c r="C14" s="14"/>
      <c r="D14" s="14">
        <v>0</v>
      </c>
      <c r="E14" s="16"/>
      <c r="F14" s="16"/>
      <c r="G14" s="16"/>
      <c r="H14" s="16"/>
    </row>
    <row r="15" spans="1:8" ht="30" x14ac:dyDescent="0.25">
      <c r="A15" s="14">
        <v>10</v>
      </c>
      <c r="B15" s="7" t="s">
        <v>77</v>
      </c>
      <c r="C15" s="14"/>
      <c r="D15" s="14">
        <v>0</v>
      </c>
      <c r="E15" s="16"/>
      <c r="F15" s="16"/>
      <c r="G15" s="16"/>
      <c r="H15" s="16"/>
    </row>
    <row r="16" spans="1:8" ht="30" x14ac:dyDescent="0.25">
      <c r="A16" s="14">
        <v>11</v>
      </c>
      <c r="B16" s="7" t="s">
        <v>78</v>
      </c>
      <c r="C16" s="14"/>
      <c r="D16" s="14">
        <v>0</v>
      </c>
      <c r="E16" s="16"/>
      <c r="F16" s="16"/>
      <c r="G16" s="16"/>
      <c r="H16" s="16"/>
    </row>
    <row r="17" spans="1:8" ht="30" x14ac:dyDescent="0.25">
      <c r="A17" s="14">
        <v>12</v>
      </c>
      <c r="B17" s="7" t="s">
        <v>79</v>
      </c>
      <c r="C17" s="14"/>
      <c r="D17" s="14">
        <v>0</v>
      </c>
      <c r="E17" s="16"/>
      <c r="F17" s="16"/>
      <c r="G17" s="16"/>
      <c r="H17" s="16"/>
    </row>
    <row r="18" spans="1:8" ht="30" x14ac:dyDescent="0.25">
      <c r="A18" s="14">
        <v>13</v>
      </c>
      <c r="B18" s="7" t="s">
        <v>80</v>
      </c>
      <c r="C18" s="14">
        <v>4</v>
      </c>
      <c r="D18" s="14">
        <v>44</v>
      </c>
      <c r="E18" s="16"/>
      <c r="F18" s="16"/>
      <c r="G18" s="16"/>
      <c r="H18" s="16"/>
    </row>
    <row r="19" spans="1:8" ht="30" x14ac:dyDescent="0.25">
      <c r="A19" s="14">
        <v>14</v>
      </c>
      <c r="B19" s="7" t="s">
        <v>81</v>
      </c>
      <c r="C19" s="14">
        <v>3</v>
      </c>
      <c r="D19" s="14">
        <v>33</v>
      </c>
      <c r="E19" s="16"/>
      <c r="F19" s="16"/>
      <c r="G19" s="16"/>
      <c r="H19" s="16"/>
    </row>
    <row r="20" spans="1:8" ht="30" x14ac:dyDescent="0.25">
      <c r="A20" s="14">
        <v>15</v>
      </c>
      <c r="B20" s="7" t="s">
        <v>82</v>
      </c>
      <c r="C20" s="14">
        <v>1</v>
      </c>
      <c r="D20" s="14">
        <v>11</v>
      </c>
      <c r="E20" s="16"/>
      <c r="F20" s="16"/>
      <c r="G20" s="16"/>
      <c r="H20" s="16"/>
    </row>
    <row r="21" spans="1:8" ht="30" x14ac:dyDescent="0.25">
      <c r="A21" s="14">
        <v>16</v>
      </c>
      <c r="B21" s="7" t="s">
        <v>83</v>
      </c>
      <c r="C21" s="14">
        <v>1</v>
      </c>
      <c r="D21" s="14">
        <v>11</v>
      </c>
      <c r="E21" s="16"/>
      <c r="F21" s="16"/>
      <c r="G21" s="16"/>
      <c r="H21" s="16"/>
    </row>
    <row r="24" spans="1:8" ht="45" x14ac:dyDescent="0.25">
      <c r="A24" s="29" t="s">
        <v>0</v>
      </c>
      <c r="B24" s="35" t="s">
        <v>47</v>
      </c>
      <c r="C24" s="31" t="s">
        <v>73</v>
      </c>
      <c r="D24" s="32" t="s">
        <v>57</v>
      </c>
      <c r="E24" s="32" t="s">
        <v>58</v>
      </c>
      <c r="F24" s="32" t="s">
        <v>59</v>
      </c>
      <c r="G24" s="32" t="s">
        <v>60</v>
      </c>
      <c r="H24" s="32" t="s">
        <v>74</v>
      </c>
    </row>
    <row r="25" spans="1:8" ht="30" x14ac:dyDescent="0.25">
      <c r="A25" s="1">
        <v>1</v>
      </c>
      <c r="B25" s="7" t="s">
        <v>84</v>
      </c>
      <c r="C25" s="33">
        <v>4</v>
      </c>
      <c r="D25" s="1">
        <v>51</v>
      </c>
      <c r="E25" s="4"/>
      <c r="F25" s="4"/>
      <c r="G25" s="4"/>
      <c r="H25" s="4"/>
    </row>
    <row r="26" spans="1:8" ht="30" x14ac:dyDescent="0.25">
      <c r="A26" s="1">
        <v>2</v>
      </c>
      <c r="B26" s="7" t="s">
        <v>85</v>
      </c>
      <c r="C26" s="33">
        <v>5</v>
      </c>
      <c r="D26" s="1">
        <v>61</v>
      </c>
      <c r="E26" s="4"/>
      <c r="F26" s="4"/>
      <c r="G26" s="4"/>
      <c r="H26" s="4"/>
    </row>
    <row r="27" spans="1:8" ht="30" x14ac:dyDescent="0.25">
      <c r="A27" s="1">
        <v>3</v>
      </c>
      <c r="B27" s="7" t="s">
        <v>86</v>
      </c>
      <c r="C27" s="33">
        <v>1</v>
      </c>
      <c r="D27" s="1">
        <v>13</v>
      </c>
      <c r="E27" s="4"/>
      <c r="F27" s="4"/>
      <c r="G27" s="4"/>
      <c r="H27" s="4"/>
    </row>
    <row r="28" spans="1:8" ht="30" x14ac:dyDescent="0.25">
      <c r="A28" s="1">
        <v>4</v>
      </c>
      <c r="B28" s="7" t="s">
        <v>87</v>
      </c>
      <c r="C28" s="33">
        <v>2</v>
      </c>
      <c r="D28" s="1">
        <v>26</v>
      </c>
      <c r="E28" s="4"/>
      <c r="F28" s="4"/>
      <c r="G28" s="4"/>
      <c r="H28" s="4"/>
    </row>
    <row r="29" spans="1:8" ht="30" x14ac:dyDescent="0.25">
      <c r="A29" s="1">
        <v>5</v>
      </c>
      <c r="B29" s="7" t="s">
        <v>88</v>
      </c>
      <c r="C29" s="33">
        <v>2</v>
      </c>
      <c r="D29" s="1">
        <v>26</v>
      </c>
      <c r="E29" s="4"/>
      <c r="F29" s="4"/>
      <c r="G29" s="4"/>
      <c r="H29" s="4"/>
    </row>
    <row r="30" spans="1:8" ht="30" x14ac:dyDescent="0.25">
      <c r="A30" s="1">
        <v>6</v>
      </c>
      <c r="B30" s="7" t="s">
        <v>89</v>
      </c>
      <c r="C30" s="33">
        <v>2</v>
      </c>
      <c r="D30" s="1">
        <v>26</v>
      </c>
      <c r="E30" s="4"/>
      <c r="F30" s="4"/>
      <c r="G30" s="4"/>
      <c r="H30" s="4"/>
    </row>
    <row r="31" spans="1:8" ht="30" x14ac:dyDescent="0.25">
      <c r="A31" s="1">
        <v>7</v>
      </c>
      <c r="B31" s="7" t="s">
        <v>90</v>
      </c>
      <c r="C31" s="33">
        <v>1</v>
      </c>
      <c r="D31" s="1">
        <v>13</v>
      </c>
      <c r="E31" s="4"/>
      <c r="F31" s="4"/>
      <c r="G31" s="4"/>
      <c r="H31" s="4"/>
    </row>
    <row r="32" spans="1:8" ht="30" x14ac:dyDescent="0.25">
      <c r="A32" s="1">
        <v>8</v>
      </c>
      <c r="B32" s="7" t="s">
        <v>91</v>
      </c>
      <c r="C32" s="33">
        <v>1</v>
      </c>
      <c r="D32" s="1">
        <v>13</v>
      </c>
      <c r="E32" s="4"/>
      <c r="F32" s="4"/>
      <c r="G32" s="4"/>
      <c r="H32" s="4"/>
    </row>
    <row r="33" spans="1:8" x14ac:dyDescent="0.25">
      <c r="A33" s="1">
        <v>9</v>
      </c>
      <c r="B33" s="8" t="s">
        <v>92</v>
      </c>
      <c r="C33" s="33">
        <f t="shared" ref="C33:C67" si="0">D33/13</f>
        <v>8.7692307692307701</v>
      </c>
      <c r="D33" s="1">
        <v>114</v>
      </c>
      <c r="E33" s="4"/>
      <c r="F33" s="4"/>
      <c r="G33" s="4"/>
      <c r="H33" s="4"/>
    </row>
    <row r="34" spans="1:8" x14ac:dyDescent="0.25">
      <c r="A34" s="1">
        <v>10</v>
      </c>
      <c r="B34" s="8" t="s">
        <v>93</v>
      </c>
      <c r="C34" s="33">
        <f t="shared" si="0"/>
        <v>12.384615384615385</v>
      </c>
      <c r="D34" s="1">
        <v>161</v>
      </c>
      <c r="E34" s="4"/>
      <c r="F34" s="4"/>
      <c r="G34" s="4"/>
      <c r="H34" s="4"/>
    </row>
    <row r="35" spans="1:8" x14ac:dyDescent="0.25">
      <c r="A35" s="1">
        <v>11</v>
      </c>
      <c r="B35" s="8" t="s">
        <v>94</v>
      </c>
      <c r="C35" s="33">
        <f t="shared" si="0"/>
        <v>7.9230769230769234</v>
      </c>
      <c r="D35" s="1">
        <v>103</v>
      </c>
      <c r="E35" s="4"/>
      <c r="F35" s="4"/>
      <c r="G35" s="4"/>
      <c r="H35" s="4"/>
    </row>
    <row r="36" spans="1:8" x14ac:dyDescent="0.25">
      <c r="A36" s="2">
        <v>12</v>
      </c>
      <c r="B36" s="8" t="s">
        <v>95</v>
      </c>
      <c r="C36" s="33">
        <f t="shared" si="0"/>
        <v>4.3076923076923075</v>
      </c>
      <c r="D36" s="2">
        <v>56</v>
      </c>
      <c r="E36" s="4"/>
      <c r="F36" s="4"/>
      <c r="G36" s="4"/>
      <c r="H36" s="4"/>
    </row>
    <row r="37" spans="1:8" x14ac:dyDescent="0.25">
      <c r="A37" s="2">
        <v>13</v>
      </c>
      <c r="B37" s="8" t="s">
        <v>96</v>
      </c>
      <c r="C37" s="33">
        <v>1</v>
      </c>
      <c r="D37" s="2">
        <v>5</v>
      </c>
      <c r="E37" s="4"/>
      <c r="F37" s="4"/>
      <c r="G37" s="4"/>
      <c r="H37" s="4"/>
    </row>
    <row r="38" spans="1:8" x14ac:dyDescent="0.25">
      <c r="A38" s="2">
        <v>14</v>
      </c>
      <c r="B38" s="8" t="s">
        <v>97</v>
      </c>
      <c r="C38" s="33">
        <v>2</v>
      </c>
      <c r="D38" s="2">
        <v>26</v>
      </c>
      <c r="E38" s="4"/>
      <c r="F38" s="4"/>
      <c r="G38" s="4"/>
      <c r="H38" s="4"/>
    </row>
    <row r="39" spans="1:8" x14ac:dyDescent="0.25">
      <c r="A39" s="2">
        <v>15</v>
      </c>
      <c r="B39" s="8" t="s">
        <v>98</v>
      </c>
      <c r="C39" s="33">
        <v>1</v>
      </c>
      <c r="D39" s="2">
        <v>5</v>
      </c>
      <c r="E39" s="4"/>
      <c r="F39" s="4"/>
      <c r="G39" s="4"/>
      <c r="H39" s="4"/>
    </row>
    <row r="40" spans="1:8" x14ac:dyDescent="0.25">
      <c r="A40" s="2">
        <v>16</v>
      </c>
      <c r="B40" s="8" t="s">
        <v>99</v>
      </c>
      <c r="C40" s="33">
        <v>1</v>
      </c>
      <c r="D40" s="2">
        <v>5</v>
      </c>
      <c r="E40" s="5"/>
      <c r="F40" s="5"/>
      <c r="G40" s="5"/>
      <c r="H40" s="5"/>
    </row>
    <row r="41" spans="1:8" ht="30" x14ac:dyDescent="0.25">
      <c r="A41" s="2">
        <v>17</v>
      </c>
      <c r="B41" s="8" t="s">
        <v>8</v>
      </c>
      <c r="C41" s="33">
        <f t="shared" si="0"/>
        <v>14</v>
      </c>
      <c r="D41" s="2">
        <v>182</v>
      </c>
      <c r="E41" s="5"/>
      <c r="F41" s="5"/>
      <c r="G41" s="5"/>
      <c r="H41" s="5"/>
    </row>
    <row r="42" spans="1:8" ht="30" x14ac:dyDescent="0.25">
      <c r="A42" s="2">
        <v>18</v>
      </c>
      <c r="B42" s="8" t="s">
        <v>9</v>
      </c>
      <c r="C42" s="33">
        <f t="shared" si="0"/>
        <v>5</v>
      </c>
      <c r="D42" s="2">
        <v>65</v>
      </c>
      <c r="E42" s="5"/>
      <c r="F42" s="5"/>
      <c r="G42" s="5"/>
      <c r="H42" s="5"/>
    </row>
    <row r="43" spans="1:8" ht="30" x14ac:dyDescent="0.25">
      <c r="A43" s="2">
        <v>19</v>
      </c>
      <c r="B43" s="8" t="s">
        <v>10</v>
      </c>
      <c r="C43" s="33">
        <f t="shared" si="0"/>
        <v>1.0769230769230769</v>
      </c>
      <c r="D43" s="2">
        <v>14</v>
      </c>
      <c r="E43" s="5"/>
      <c r="F43" s="5"/>
      <c r="G43" s="5"/>
      <c r="H43" s="5"/>
    </row>
    <row r="44" spans="1:8" ht="30" x14ac:dyDescent="0.25">
      <c r="A44" s="2">
        <v>20</v>
      </c>
      <c r="B44" s="8" t="s">
        <v>11</v>
      </c>
      <c r="C44" s="33">
        <v>1</v>
      </c>
      <c r="D44" s="2">
        <v>13</v>
      </c>
      <c r="E44" s="5"/>
      <c r="F44" s="5"/>
      <c r="G44" s="5"/>
      <c r="H44" s="5"/>
    </row>
    <row r="45" spans="1:8" ht="30" x14ac:dyDescent="0.25">
      <c r="A45" s="2">
        <v>21</v>
      </c>
      <c r="B45" s="8" t="s">
        <v>64</v>
      </c>
      <c r="C45" s="33">
        <v>1</v>
      </c>
      <c r="D45" s="2">
        <v>2</v>
      </c>
      <c r="E45" s="5"/>
      <c r="F45" s="5"/>
      <c r="G45" s="5"/>
      <c r="H45" s="5"/>
    </row>
    <row r="46" spans="1:8" ht="30" x14ac:dyDescent="0.25">
      <c r="A46" s="2">
        <v>22</v>
      </c>
      <c r="B46" s="8" t="s">
        <v>65</v>
      </c>
      <c r="C46" s="33">
        <v>1</v>
      </c>
      <c r="D46" s="2">
        <v>2</v>
      </c>
      <c r="E46" s="5"/>
      <c r="F46" s="5"/>
      <c r="G46" s="5"/>
      <c r="H46" s="5"/>
    </row>
    <row r="47" spans="1:8" ht="30" x14ac:dyDescent="0.25">
      <c r="A47" s="2">
        <v>23</v>
      </c>
      <c r="B47" s="8" t="s">
        <v>66</v>
      </c>
      <c r="C47" s="33">
        <v>1</v>
      </c>
      <c r="D47" s="2">
        <v>2</v>
      </c>
      <c r="E47" s="5"/>
      <c r="F47" s="5"/>
      <c r="G47" s="5"/>
      <c r="H47" s="5"/>
    </row>
    <row r="48" spans="1:8" ht="30" x14ac:dyDescent="0.25">
      <c r="A48" s="2">
        <v>24</v>
      </c>
      <c r="B48" s="8" t="s">
        <v>67</v>
      </c>
      <c r="C48" s="33">
        <v>1</v>
      </c>
      <c r="D48" s="2">
        <v>5</v>
      </c>
      <c r="E48" s="4"/>
      <c r="F48" s="4"/>
      <c r="G48" s="4"/>
      <c r="H48" s="4"/>
    </row>
    <row r="49" spans="1:8" ht="30" x14ac:dyDescent="0.25">
      <c r="A49" s="2">
        <v>25</v>
      </c>
      <c r="B49" s="8" t="s">
        <v>12</v>
      </c>
      <c r="C49" s="33">
        <f t="shared" si="0"/>
        <v>18.692307692307693</v>
      </c>
      <c r="D49" s="2">
        <v>243</v>
      </c>
      <c r="E49" s="4"/>
      <c r="F49" s="4"/>
      <c r="G49" s="4"/>
      <c r="H49" s="4"/>
    </row>
    <row r="50" spans="1:8" ht="30" x14ac:dyDescent="0.25">
      <c r="A50" s="2">
        <v>26</v>
      </c>
      <c r="B50" s="8" t="s">
        <v>13</v>
      </c>
      <c r="C50" s="33">
        <f t="shared" si="0"/>
        <v>10.384615384615385</v>
      </c>
      <c r="D50" s="2">
        <v>135</v>
      </c>
      <c r="E50" s="4"/>
      <c r="F50" s="4"/>
      <c r="G50" s="4"/>
      <c r="H50" s="4"/>
    </row>
    <row r="51" spans="1:8" ht="30" x14ac:dyDescent="0.25">
      <c r="A51" s="2">
        <v>27</v>
      </c>
      <c r="B51" s="8" t="s">
        <v>14</v>
      </c>
      <c r="C51" s="33">
        <f t="shared" si="0"/>
        <v>3.7692307692307692</v>
      </c>
      <c r="D51" s="2">
        <v>49</v>
      </c>
      <c r="E51" s="4"/>
      <c r="F51" s="4"/>
      <c r="G51" s="4"/>
      <c r="H51" s="4"/>
    </row>
    <row r="52" spans="1:8" ht="30" x14ac:dyDescent="0.25">
      <c r="A52" s="2">
        <v>28</v>
      </c>
      <c r="B52" s="8" t="s">
        <v>15</v>
      </c>
      <c r="C52" s="33">
        <v>1</v>
      </c>
      <c r="D52" s="2">
        <v>13</v>
      </c>
      <c r="E52" s="4"/>
      <c r="F52" s="4"/>
      <c r="G52" s="4"/>
      <c r="H52" s="4"/>
    </row>
    <row r="53" spans="1:8" ht="30" x14ac:dyDescent="0.25">
      <c r="A53" s="2">
        <v>29</v>
      </c>
      <c r="B53" s="8" t="s">
        <v>68</v>
      </c>
      <c r="C53" s="33">
        <v>1</v>
      </c>
      <c r="D53" s="2">
        <v>13</v>
      </c>
      <c r="E53" s="4"/>
      <c r="F53" s="4"/>
      <c r="G53" s="4"/>
      <c r="H53" s="4"/>
    </row>
    <row r="54" spans="1:8" ht="30" x14ac:dyDescent="0.25">
      <c r="A54" s="2">
        <v>30</v>
      </c>
      <c r="B54" s="8" t="s">
        <v>69</v>
      </c>
      <c r="C54" s="33">
        <v>1</v>
      </c>
      <c r="D54" s="2">
        <v>13</v>
      </c>
      <c r="E54" s="4"/>
      <c r="F54" s="4"/>
      <c r="G54" s="4"/>
      <c r="H54" s="4"/>
    </row>
    <row r="55" spans="1:8" ht="30" x14ac:dyDescent="0.25">
      <c r="A55" s="2">
        <v>31</v>
      </c>
      <c r="B55" s="8" t="s">
        <v>70</v>
      </c>
      <c r="C55" s="33">
        <v>1</v>
      </c>
      <c r="D55" s="2">
        <v>13</v>
      </c>
      <c r="E55" s="4"/>
      <c r="F55" s="4"/>
      <c r="G55" s="4"/>
      <c r="H55" s="4"/>
    </row>
    <row r="56" spans="1:8" ht="30" x14ac:dyDescent="0.25">
      <c r="A56" s="2">
        <v>32</v>
      </c>
      <c r="B56" s="8" t="s">
        <v>71</v>
      </c>
      <c r="C56" s="33">
        <v>1</v>
      </c>
      <c r="D56" s="2">
        <v>13</v>
      </c>
      <c r="E56" s="4"/>
      <c r="F56" s="4"/>
      <c r="G56" s="4"/>
      <c r="H56" s="4"/>
    </row>
    <row r="57" spans="1:8" ht="30" x14ac:dyDescent="0.25">
      <c r="A57" s="2">
        <v>33</v>
      </c>
      <c r="B57" s="9" t="s">
        <v>100</v>
      </c>
      <c r="C57" s="33">
        <f t="shared" si="0"/>
        <v>4.1538461538461542</v>
      </c>
      <c r="D57" s="2">
        <v>54</v>
      </c>
      <c r="E57" s="4"/>
      <c r="F57" s="4"/>
      <c r="G57" s="4"/>
      <c r="H57" s="4"/>
    </row>
    <row r="58" spans="1:8" ht="30" x14ac:dyDescent="0.25">
      <c r="A58" s="2">
        <v>34</v>
      </c>
      <c r="B58" s="9" t="s">
        <v>101</v>
      </c>
      <c r="C58" s="33">
        <f t="shared" si="0"/>
        <v>1.3846153846153846</v>
      </c>
      <c r="D58" s="2">
        <v>18</v>
      </c>
      <c r="E58" s="4"/>
      <c r="F58" s="4"/>
      <c r="G58" s="4"/>
      <c r="H58" s="4"/>
    </row>
    <row r="59" spans="1:8" ht="30" x14ac:dyDescent="0.25">
      <c r="A59" s="2">
        <v>35</v>
      </c>
      <c r="B59" s="9" t="s">
        <v>102</v>
      </c>
      <c r="C59" s="33">
        <v>1</v>
      </c>
      <c r="D59" s="2">
        <v>5</v>
      </c>
      <c r="E59" s="4"/>
      <c r="F59" s="4"/>
      <c r="G59" s="4"/>
      <c r="H59" s="4"/>
    </row>
    <row r="60" spans="1:8" ht="30" x14ac:dyDescent="0.25">
      <c r="A60" s="2">
        <v>36</v>
      </c>
      <c r="B60" s="9" t="s">
        <v>16</v>
      </c>
      <c r="C60" s="33">
        <v>1</v>
      </c>
      <c r="D60" s="2">
        <v>5</v>
      </c>
      <c r="E60" s="4"/>
      <c r="F60" s="4"/>
      <c r="G60" s="4"/>
      <c r="H60" s="4"/>
    </row>
    <row r="61" spans="1:8" ht="30" x14ac:dyDescent="0.25">
      <c r="A61" s="2">
        <v>37</v>
      </c>
      <c r="B61" s="10" t="s">
        <v>103</v>
      </c>
      <c r="C61" s="33">
        <v>1</v>
      </c>
      <c r="D61" s="2">
        <v>5</v>
      </c>
      <c r="E61" s="4"/>
      <c r="F61" s="4"/>
      <c r="G61" s="4"/>
      <c r="H61" s="4"/>
    </row>
    <row r="62" spans="1:8" ht="30" x14ac:dyDescent="0.25">
      <c r="A62" s="2">
        <v>38</v>
      </c>
      <c r="B62" s="10" t="s">
        <v>104</v>
      </c>
      <c r="C62" s="33">
        <v>1</v>
      </c>
      <c r="D62" s="2">
        <v>5</v>
      </c>
      <c r="E62" s="4"/>
      <c r="F62" s="4"/>
      <c r="G62" s="4"/>
      <c r="H62" s="4"/>
    </row>
    <row r="63" spans="1:8" ht="30" x14ac:dyDescent="0.25">
      <c r="A63" s="2">
        <v>39</v>
      </c>
      <c r="B63" s="10" t="s">
        <v>105</v>
      </c>
      <c r="C63" s="33">
        <v>1</v>
      </c>
      <c r="D63" s="2">
        <v>5</v>
      </c>
      <c r="E63" s="4"/>
      <c r="F63" s="4"/>
      <c r="G63" s="4"/>
      <c r="H63" s="4"/>
    </row>
    <row r="64" spans="1:8" ht="30" x14ac:dyDescent="0.25">
      <c r="A64" s="2">
        <v>40</v>
      </c>
      <c r="B64" s="10" t="s">
        <v>106</v>
      </c>
      <c r="C64" s="33">
        <v>1</v>
      </c>
      <c r="D64" s="2">
        <v>5</v>
      </c>
      <c r="E64" s="4"/>
      <c r="F64" s="4"/>
      <c r="G64" s="4"/>
      <c r="H64" s="4"/>
    </row>
    <row r="65" spans="1:8" ht="30" x14ac:dyDescent="0.25">
      <c r="A65" s="2">
        <v>41</v>
      </c>
      <c r="B65" s="9" t="s">
        <v>107</v>
      </c>
      <c r="C65" s="33">
        <f t="shared" si="0"/>
        <v>23</v>
      </c>
      <c r="D65" s="2">
        <v>299</v>
      </c>
      <c r="E65" s="4"/>
      <c r="F65" s="4"/>
      <c r="G65" s="4"/>
      <c r="H65" s="4"/>
    </row>
    <row r="66" spans="1:8" ht="30" x14ac:dyDescent="0.25">
      <c r="A66" s="2">
        <v>42</v>
      </c>
      <c r="B66" s="9" t="s">
        <v>108</v>
      </c>
      <c r="C66" s="33">
        <f t="shared" si="0"/>
        <v>7.6923076923076925</v>
      </c>
      <c r="D66" s="2">
        <v>100</v>
      </c>
      <c r="E66" s="4"/>
      <c r="F66" s="4"/>
      <c r="G66" s="4"/>
      <c r="H66" s="4"/>
    </row>
    <row r="67" spans="1:8" ht="30" x14ac:dyDescent="0.25">
      <c r="A67" s="2">
        <v>43</v>
      </c>
      <c r="B67" s="9" t="s">
        <v>109</v>
      </c>
      <c r="C67" s="33">
        <f t="shared" si="0"/>
        <v>3.2307692307692308</v>
      </c>
      <c r="D67" s="2">
        <v>42</v>
      </c>
      <c r="E67" s="4"/>
      <c r="F67" s="4"/>
      <c r="G67" s="4"/>
      <c r="H67" s="4"/>
    </row>
    <row r="68" spans="1:8" ht="30" x14ac:dyDescent="0.25">
      <c r="A68" s="2">
        <v>44</v>
      </c>
      <c r="B68" s="9" t="s">
        <v>110</v>
      </c>
      <c r="C68" s="33">
        <v>1</v>
      </c>
      <c r="D68" s="2">
        <v>5</v>
      </c>
      <c r="E68" s="4"/>
      <c r="F68" s="4"/>
      <c r="G68" s="4"/>
      <c r="H68" s="4"/>
    </row>
    <row r="69" spans="1:8" ht="30" x14ac:dyDescent="0.25">
      <c r="A69" s="2">
        <v>45</v>
      </c>
      <c r="B69" s="9" t="s">
        <v>17</v>
      </c>
      <c r="C69" s="33">
        <v>1</v>
      </c>
      <c r="D69" s="2">
        <v>5</v>
      </c>
      <c r="E69" s="4"/>
      <c r="F69" s="4"/>
      <c r="G69" s="4"/>
      <c r="H69" s="4"/>
    </row>
    <row r="70" spans="1:8" ht="30" x14ac:dyDescent="0.25">
      <c r="A70" s="2">
        <v>46</v>
      </c>
      <c r="B70" s="8" t="s">
        <v>18</v>
      </c>
      <c r="C70" s="33">
        <v>2</v>
      </c>
      <c r="D70" s="2">
        <v>5</v>
      </c>
      <c r="E70" s="4"/>
      <c r="F70" s="4"/>
      <c r="G70" s="4"/>
      <c r="H70" s="4"/>
    </row>
    <row r="71" spans="1:8" ht="30" x14ac:dyDescent="0.25">
      <c r="A71" s="2">
        <v>47</v>
      </c>
      <c r="B71" s="8" t="s">
        <v>19</v>
      </c>
      <c r="C71" s="33">
        <v>2</v>
      </c>
      <c r="D71" s="2">
        <v>5</v>
      </c>
      <c r="E71" s="4"/>
      <c r="F71" s="4"/>
      <c r="G71" s="4"/>
      <c r="H71" s="4"/>
    </row>
    <row r="72" spans="1:8" ht="30" x14ac:dyDescent="0.25">
      <c r="A72" s="2">
        <v>48</v>
      </c>
      <c r="B72" s="8" t="s">
        <v>20</v>
      </c>
      <c r="C72" s="33">
        <v>1</v>
      </c>
      <c r="D72" s="2">
        <v>4</v>
      </c>
      <c r="E72" s="4"/>
      <c r="F72" s="4"/>
      <c r="G72" s="4"/>
      <c r="H72" s="4"/>
    </row>
    <row r="73" spans="1:8" ht="30" x14ac:dyDescent="0.25">
      <c r="A73" s="2">
        <v>49</v>
      </c>
      <c r="B73" s="8" t="s">
        <v>21</v>
      </c>
      <c r="C73" s="33">
        <v>1</v>
      </c>
      <c r="D73" s="2">
        <v>4</v>
      </c>
      <c r="E73" s="4"/>
      <c r="F73" s="4"/>
      <c r="G73" s="4"/>
      <c r="H73" s="4"/>
    </row>
    <row r="74" spans="1:8" ht="30" x14ac:dyDescent="0.25">
      <c r="A74" s="2">
        <v>50</v>
      </c>
      <c r="B74" s="11" t="s">
        <v>22</v>
      </c>
      <c r="C74" s="33">
        <v>1</v>
      </c>
      <c r="D74" s="2">
        <v>4</v>
      </c>
      <c r="E74" s="4"/>
      <c r="F74" s="4"/>
      <c r="G74" s="4"/>
      <c r="H74" s="4"/>
    </row>
    <row r="75" spans="1:8" ht="30" x14ac:dyDescent="0.25">
      <c r="A75" s="3">
        <v>51</v>
      </c>
      <c r="B75" s="11" t="s">
        <v>23</v>
      </c>
      <c r="C75" s="33">
        <v>1</v>
      </c>
      <c r="D75" s="2">
        <v>4</v>
      </c>
      <c r="E75" s="6"/>
      <c r="F75" s="6"/>
      <c r="G75" s="6"/>
      <c r="H75" s="6"/>
    </row>
    <row r="76" spans="1:8" ht="30" x14ac:dyDescent="0.25">
      <c r="A76" s="2">
        <v>52</v>
      </c>
      <c r="B76" s="9" t="s">
        <v>24</v>
      </c>
      <c r="C76" s="33">
        <v>1</v>
      </c>
      <c r="D76" s="2">
        <v>4</v>
      </c>
      <c r="E76" s="4"/>
      <c r="F76" s="4"/>
      <c r="G76" s="4"/>
      <c r="H76" s="4"/>
    </row>
    <row r="77" spans="1:8" x14ac:dyDescent="0.25">
      <c r="A77" s="2">
        <v>53</v>
      </c>
      <c r="B77" s="9" t="s">
        <v>25</v>
      </c>
      <c r="C77" s="14">
        <v>2</v>
      </c>
      <c r="D77" s="2">
        <v>2</v>
      </c>
      <c r="E77" s="4"/>
      <c r="F77" s="4"/>
      <c r="G77" s="4"/>
      <c r="H77" s="4"/>
    </row>
    <row r="78" spans="1:8" x14ac:dyDescent="0.25">
      <c r="A78" s="2">
        <v>54</v>
      </c>
      <c r="B78" s="9" t="s">
        <v>26</v>
      </c>
      <c r="C78" s="14">
        <v>5</v>
      </c>
      <c r="D78" s="2">
        <v>5</v>
      </c>
      <c r="E78" s="4"/>
      <c r="F78" s="4"/>
      <c r="G78" s="4"/>
      <c r="H78" s="4"/>
    </row>
    <row r="79" spans="1:8" x14ac:dyDescent="0.25">
      <c r="A79" s="2">
        <v>55</v>
      </c>
      <c r="B79" s="9" t="s">
        <v>27</v>
      </c>
      <c r="C79" s="14">
        <v>3</v>
      </c>
      <c r="D79" s="2">
        <v>3</v>
      </c>
      <c r="E79" s="4"/>
      <c r="F79" s="4"/>
      <c r="G79" s="4"/>
      <c r="H79" s="4"/>
    </row>
    <row r="80" spans="1:8" x14ac:dyDescent="0.25">
      <c r="A80" s="2">
        <v>56</v>
      </c>
      <c r="B80" s="9" t="s">
        <v>28</v>
      </c>
      <c r="C80" s="14">
        <v>1</v>
      </c>
      <c r="D80" s="2">
        <v>1</v>
      </c>
      <c r="E80" s="4"/>
      <c r="F80" s="4"/>
      <c r="G80" s="4"/>
      <c r="H80" s="4"/>
    </row>
    <row r="81" spans="1:8" x14ac:dyDescent="0.25">
      <c r="A81" s="2">
        <v>57</v>
      </c>
      <c r="B81" s="9" t="s">
        <v>29</v>
      </c>
      <c r="C81" s="14">
        <v>1</v>
      </c>
      <c r="D81" s="2">
        <v>1</v>
      </c>
      <c r="E81" s="4"/>
      <c r="F81" s="4"/>
      <c r="G81" s="4"/>
      <c r="H81" s="4"/>
    </row>
    <row r="82" spans="1:8" x14ac:dyDescent="0.25">
      <c r="A82" s="2">
        <v>58</v>
      </c>
      <c r="B82" s="9" t="s">
        <v>30</v>
      </c>
      <c r="C82" s="14">
        <v>4</v>
      </c>
      <c r="D82" s="2">
        <v>4</v>
      </c>
      <c r="E82" s="4"/>
      <c r="F82" s="4"/>
      <c r="G82" s="4"/>
      <c r="H82" s="4"/>
    </row>
    <row r="83" spans="1:8" x14ac:dyDescent="0.25">
      <c r="A83" s="2">
        <v>59</v>
      </c>
      <c r="B83" s="9" t="s">
        <v>31</v>
      </c>
      <c r="C83" s="14">
        <v>1</v>
      </c>
      <c r="D83" s="2">
        <v>1</v>
      </c>
      <c r="E83" s="4"/>
      <c r="F83" s="4"/>
      <c r="G83" s="4"/>
      <c r="H83" s="4"/>
    </row>
    <row r="84" spans="1:8" x14ac:dyDescent="0.25">
      <c r="A84" s="2">
        <v>60</v>
      </c>
      <c r="B84" s="9" t="s">
        <v>32</v>
      </c>
      <c r="C84" s="14">
        <v>1</v>
      </c>
      <c r="D84" s="2">
        <v>1</v>
      </c>
      <c r="E84" s="4"/>
      <c r="F84" s="4"/>
      <c r="G84" s="4"/>
      <c r="H84" s="4"/>
    </row>
    <row r="85" spans="1:8" ht="30" x14ac:dyDescent="0.25">
      <c r="A85" s="2">
        <v>61</v>
      </c>
      <c r="B85" s="9" t="s">
        <v>33</v>
      </c>
      <c r="C85" s="25">
        <v>22</v>
      </c>
      <c r="D85" s="26">
        <v>22</v>
      </c>
      <c r="E85" s="4"/>
      <c r="F85" s="4"/>
      <c r="G85" s="4"/>
      <c r="H85" s="4"/>
    </row>
    <row r="86" spans="1:8" ht="30" x14ac:dyDescent="0.25">
      <c r="A86" s="2">
        <v>62</v>
      </c>
      <c r="B86" s="9" t="s">
        <v>34</v>
      </c>
      <c r="C86" s="25">
        <v>50</v>
      </c>
      <c r="D86" s="26">
        <v>50</v>
      </c>
      <c r="E86" s="4"/>
      <c r="F86" s="4"/>
      <c r="G86" s="4"/>
      <c r="H86" s="4"/>
    </row>
    <row r="87" spans="1:8" ht="30" x14ac:dyDescent="0.25">
      <c r="A87" s="2">
        <v>63</v>
      </c>
      <c r="B87" s="9" t="s">
        <v>35</v>
      </c>
      <c r="C87" s="25">
        <v>20</v>
      </c>
      <c r="D87" s="26">
        <v>20</v>
      </c>
      <c r="E87" s="4"/>
      <c r="F87" s="4"/>
      <c r="G87" s="4"/>
      <c r="H87" s="4"/>
    </row>
    <row r="88" spans="1:8" ht="30" x14ac:dyDescent="0.25">
      <c r="A88" s="2">
        <v>64</v>
      </c>
      <c r="B88" s="9" t="s">
        <v>36</v>
      </c>
      <c r="C88" s="25">
        <v>2</v>
      </c>
      <c r="D88" s="26">
        <v>2</v>
      </c>
      <c r="E88" s="4"/>
      <c r="F88" s="4"/>
      <c r="G88" s="4"/>
      <c r="H88" s="4"/>
    </row>
    <row r="89" spans="1:8" ht="30" x14ac:dyDescent="0.25">
      <c r="A89" s="2">
        <v>65</v>
      </c>
      <c r="B89" s="9" t="s">
        <v>37</v>
      </c>
      <c r="C89" s="25">
        <v>22</v>
      </c>
      <c r="D89" s="26">
        <v>22</v>
      </c>
      <c r="E89" s="4"/>
      <c r="F89" s="4"/>
      <c r="G89" s="4"/>
      <c r="H89" s="4"/>
    </row>
    <row r="90" spans="1:8" ht="30" x14ac:dyDescent="0.25">
      <c r="A90" s="2">
        <v>66</v>
      </c>
      <c r="B90" s="9" t="s">
        <v>38</v>
      </c>
      <c r="C90" s="25">
        <v>50</v>
      </c>
      <c r="D90" s="26">
        <v>50</v>
      </c>
      <c r="E90" s="4"/>
      <c r="F90" s="4"/>
      <c r="G90" s="4"/>
      <c r="H90" s="4"/>
    </row>
    <row r="91" spans="1:8" ht="30" x14ac:dyDescent="0.25">
      <c r="A91" s="2">
        <v>67</v>
      </c>
      <c r="B91" s="9" t="s">
        <v>39</v>
      </c>
      <c r="C91" s="25">
        <v>20</v>
      </c>
      <c r="D91" s="26">
        <v>20</v>
      </c>
      <c r="E91" s="4"/>
      <c r="F91" s="4"/>
      <c r="G91" s="4"/>
      <c r="H91" s="4"/>
    </row>
    <row r="92" spans="1:8" ht="30" x14ac:dyDescent="0.25">
      <c r="A92" s="1">
        <v>68</v>
      </c>
      <c r="B92" s="7" t="s">
        <v>40</v>
      </c>
      <c r="C92" s="15">
        <v>2</v>
      </c>
      <c r="D92" s="27">
        <v>2</v>
      </c>
      <c r="E92" s="4"/>
      <c r="F92" s="4"/>
      <c r="G92" s="4"/>
      <c r="H92" s="4"/>
    </row>
    <row r="95" spans="1:8" ht="30" x14ac:dyDescent="0.25">
      <c r="A95" s="32" t="s">
        <v>0</v>
      </c>
      <c r="B95" s="30" t="s">
        <v>55</v>
      </c>
      <c r="C95" s="30"/>
      <c r="D95" s="32" t="s">
        <v>1</v>
      </c>
      <c r="E95" s="34" t="s">
        <v>51</v>
      </c>
      <c r="F95" s="32" t="s">
        <v>2</v>
      </c>
      <c r="G95" s="32" t="s">
        <v>48</v>
      </c>
      <c r="H95" s="32" t="s">
        <v>50</v>
      </c>
    </row>
    <row r="96" spans="1:8" x14ac:dyDescent="0.25">
      <c r="A96" s="17">
        <v>3</v>
      </c>
      <c r="B96" s="18" t="s">
        <v>5</v>
      </c>
      <c r="C96" s="18"/>
      <c r="D96" s="17">
        <v>250</v>
      </c>
      <c r="E96" s="19"/>
      <c r="F96" s="19"/>
      <c r="G96" s="19"/>
      <c r="H96" s="19"/>
    </row>
    <row r="97" spans="1:8" x14ac:dyDescent="0.25">
      <c r="A97" s="20">
        <v>4</v>
      </c>
      <c r="B97" s="21" t="s">
        <v>6</v>
      </c>
      <c r="C97" s="21"/>
      <c r="D97" s="20">
        <v>250</v>
      </c>
      <c r="E97" s="22"/>
      <c r="F97" s="22"/>
      <c r="G97" s="22"/>
      <c r="H97" s="22"/>
    </row>
    <row r="98" spans="1:8" x14ac:dyDescent="0.25">
      <c r="A98" s="17">
        <v>5</v>
      </c>
      <c r="B98" s="18" t="s">
        <v>7</v>
      </c>
      <c r="C98" s="18"/>
      <c r="D98" s="17">
        <v>1000</v>
      </c>
      <c r="E98" s="19"/>
      <c r="F98" s="19"/>
      <c r="G98" s="19"/>
      <c r="H98" s="19"/>
    </row>
    <row r="101" spans="1:8" ht="30" x14ac:dyDescent="0.25">
      <c r="A101" s="32" t="s">
        <v>0</v>
      </c>
      <c r="B101" s="30" t="s">
        <v>56</v>
      </c>
      <c r="C101" s="30"/>
      <c r="D101" s="32" t="s">
        <v>1</v>
      </c>
      <c r="E101" s="34" t="s">
        <v>51</v>
      </c>
      <c r="F101" s="32" t="s">
        <v>2</v>
      </c>
      <c r="G101" s="32" t="s">
        <v>48</v>
      </c>
      <c r="H101" s="32" t="s">
        <v>49</v>
      </c>
    </row>
    <row r="102" spans="1:8" x14ac:dyDescent="0.25">
      <c r="A102" s="17">
        <v>1</v>
      </c>
      <c r="B102" s="18" t="s">
        <v>3</v>
      </c>
      <c r="C102" s="18"/>
      <c r="D102" s="17">
        <v>7</v>
      </c>
      <c r="E102" s="19"/>
      <c r="F102" s="19"/>
      <c r="G102" s="19"/>
      <c r="H102" s="19"/>
    </row>
    <row r="103" spans="1:8" x14ac:dyDescent="0.25">
      <c r="A103" s="17">
        <v>2</v>
      </c>
      <c r="B103" s="18" t="s">
        <v>4</v>
      </c>
      <c r="C103" s="18"/>
      <c r="D103" s="17">
        <v>7</v>
      </c>
      <c r="E103" s="19"/>
      <c r="F103" s="19"/>
      <c r="G103" s="19"/>
      <c r="H103" s="19"/>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A0288-DA82-4F01-BC54-92C3F261F458}">
  <dimension ref="A2:H103"/>
  <sheetViews>
    <sheetView zoomScale="90" zoomScaleNormal="90" workbookViewId="0">
      <selection activeCell="B4" sqref="B4"/>
    </sheetView>
  </sheetViews>
  <sheetFormatPr defaultRowHeight="15" x14ac:dyDescent="0.25"/>
  <cols>
    <col min="2" max="2" width="190.140625" customWidth="1"/>
    <col min="3" max="3" width="21" customWidth="1"/>
    <col min="4" max="4" width="17.85546875" customWidth="1"/>
    <col min="5" max="5" width="29.42578125" customWidth="1"/>
    <col min="6" max="6" width="25.7109375" customWidth="1"/>
    <col min="7" max="7" width="21.5703125" customWidth="1"/>
    <col min="8" max="8" width="16.42578125" customWidth="1"/>
  </cols>
  <sheetData>
    <row r="2" spans="1:8" ht="31.5" x14ac:dyDescent="0.25">
      <c r="B2" s="23" t="s">
        <v>45</v>
      </c>
      <c r="C2" s="24"/>
    </row>
    <row r="3" spans="1:8" ht="15.75" x14ac:dyDescent="0.25">
      <c r="B3" s="23"/>
      <c r="C3" s="24"/>
    </row>
    <row r="4" spans="1:8" ht="15.75" x14ac:dyDescent="0.25">
      <c r="B4" s="23" t="s">
        <v>52</v>
      </c>
      <c r="C4" s="24"/>
    </row>
    <row r="5" spans="1:8" ht="45" x14ac:dyDescent="0.25">
      <c r="A5" s="29" t="s">
        <v>0</v>
      </c>
      <c r="B5" s="30" t="s">
        <v>46</v>
      </c>
      <c r="C5" s="31" t="s">
        <v>73</v>
      </c>
      <c r="D5" s="32" t="s">
        <v>57</v>
      </c>
      <c r="E5" s="32" t="s">
        <v>58</v>
      </c>
      <c r="F5" s="32" t="s">
        <v>59</v>
      </c>
      <c r="G5" s="32" t="s">
        <v>60</v>
      </c>
      <c r="H5" s="32" t="s">
        <v>74</v>
      </c>
    </row>
    <row r="6" spans="1:8" ht="30" x14ac:dyDescent="0.25">
      <c r="A6" s="12">
        <v>1</v>
      </c>
      <c r="B6" s="7" t="s">
        <v>61</v>
      </c>
      <c r="C6" s="14">
        <v>1</v>
      </c>
      <c r="D6" s="12">
        <v>11</v>
      </c>
      <c r="E6" s="16"/>
      <c r="F6" s="16"/>
      <c r="G6" s="16"/>
      <c r="H6" s="16"/>
    </row>
    <row r="7" spans="1:8" ht="30" x14ac:dyDescent="0.25">
      <c r="A7" s="12">
        <v>2</v>
      </c>
      <c r="B7" s="36" t="s">
        <v>75</v>
      </c>
      <c r="C7" s="28"/>
      <c r="D7" s="12">
        <v>0</v>
      </c>
      <c r="E7" s="16"/>
      <c r="F7" s="16"/>
      <c r="G7" s="16"/>
      <c r="H7" s="16"/>
    </row>
    <row r="8" spans="1:8" ht="30" x14ac:dyDescent="0.25">
      <c r="A8" s="12">
        <v>3</v>
      </c>
      <c r="B8" s="7" t="s">
        <v>62</v>
      </c>
      <c r="C8" s="28">
        <v>1</v>
      </c>
      <c r="D8" s="12">
        <v>11</v>
      </c>
      <c r="E8" s="16"/>
      <c r="F8" s="16"/>
      <c r="G8" s="16"/>
      <c r="H8" s="16"/>
    </row>
    <row r="9" spans="1:8" ht="30" x14ac:dyDescent="0.25">
      <c r="A9" s="12">
        <v>4</v>
      </c>
      <c r="B9" s="7" t="s">
        <v>63</v>
      </c>
      <c r="C9" s="28"/>
      <c r="D9" s="12"/>
      <c r="E9" s="16"/>
      <c r="F9" s="16"/>
      <c r="G9" s="16"/>
      <c r="H9" s="16"/>
    </row>
    <row r="10" spans="1:8" x14ac:dyDescent="0.25">
      <c r="A10" s="12">
        <v>5</v>
      </c>
      <c r="B10" s="13" t="s">
        <v>41</v>
      </c>
      <c r="C10" s="28">
        <v>2</v>
      </c>
      <c r="D10" s="12">
        <v>22</v>
      </c>
      <c r="E10" s="16"/>
      <c r="F10" s="16"/>
      <c r="G10" s="16"/>
      <c r="H10" s="16"/>
    </row>
    <row r="11" spans="1:8" x14ac:dyDescent="0.25">
      <c r="A11" s="12">
        <v>6</v>
      </c>
      <c r="B11" s="13" t="s">
        <v>42</v>
      </c>
      <c r="C11" s="28">
        <v>2</v>
      </c>
      <c r="D11" s="12">
        <v>22</v>
      </c>
      <c r="E11" s="16"/>
      <c r="F11" s="16"/>
      <c r="G11" s="16"/>
      <c r="H11" s="16"/>
    </row>
    <row r="12" spans="1:8" x14ac:dyDescent="0.25">
      <c r="A12" s="12">
        <v>7</v>
      </c>
      <c r="B12" s="13" t="s">
        <v>43</v>
      </c>
      <c r="C12" s="28">
        <v>2</v>
      </c>
      <c r="D12" s="12">
        <v>22</v>
      </c>
      <c r="E12" s="16"/>
      <c r="F12" s="16"/>
      <c r="G12" s="16"/>
      <c r="H12" s="16"/>
    </row>
    <row r="13" spans="1:8" x14ac:dyDescent="0.25">
      <c r="A13" s="14">
        <v>8</v>
      </c>
      <c r="B13" s="13" t="s">
        <v>44</v>
      </c>
      <c r="C13" s="28">
        <v>1</v>
      </c>
      <c r="D13" s="14">
        <v>11</v>
      </c>
      <c r="E13" s="16"/>
      <c r="F13" s="16"/>
      <c r="G13" s="16"/>
      <c r="H13" s="16"/>
    </row>
    <row r="14" spans="1:8" ht="30" x14ac:dyDescent="0.25">
      <c r="A14" s="14">
        <v>9</v>
      </c>
      <c r="B14" s="7" t="s">
        <v>76</v>
      </c>
      <c r="C14" s="14"/>
      <c r="D14" s="14">
        <v>0</v>
      </c>
      <c r="E14" s="16"/>
      <c r="F14" s="16"/>
      <c r="G14" s="16"/>
      <c r="H14" s="16"/>
    </row>
    <row r="15" spans="1:8" ht="30" x14ac:dyDescent="0.25">
      <c r="A15" s="14">
        <v>10</v>
      </c>
      <c r="B15" s="7" t="s">
        <v>77</v>
      </c>
      <c r="C15" s="14"/>
      <c r="D15" s="14">
        <v>0</v>
      </c>
      <c r="E15" s="16"/>
      <c r="F15" s="16"/>
      <c r="G15" s="16"/>
      <c r="H15" s="16"/>
    </row>
    <row r="16" spans="1:8" ht="30" x14ac:dyDescent="0.25">
      <c r="A16" s="14">
        <v>11</v>
      </c>
      <c r="B16" s="7" t="s">
        <v>78</v>
      </c>
      <c r="C16" s="14"/>
      <c r="D16" s="14">
        <v>0</v>
      </c>
      <c r="E16" s="16"/>
      <c r="F16" s="16"/>
      <c r="G16" s="16"/>
      <c r="H16" s="16"/>
    </row>
    <row r="17" spans="1:8" ht="30" x14ac:dyDescent="0.25">
      <c r="A17" s="14">
        <v>12</v>
      </c>
      <c r="B17" s="7" t="s">
        <v>79</v>
      </c>
      <c r="C17" s="14"/>
      <c r="D17" s="14">
        <v>0</v>
      </c>
      <c r="E17" s="16"/>
      <c r="F17" s="16"/>
      <c r="G17" s="16"/>
      <c r="H17" s="16"/>
    </row>
    <row r="18" spans="1:8" ht="30" x14ac:dyDescent="0.25">
      <c r="A18" s="14">
        <v>13</v>
      </c>
      <c r="B18" s="7" t="s">
        <v>80</v>
      </c>
      <c r="C18" s="14">
        <v>4</v>
      </c>
      <c r="D18" s="14">
        <v>44</v>
      </c>
      <c r="E18" s="16"/>
      <c r="F18" s="16"/>
      <c r="G18" s="16"/>
      <c r="H18" s="16"/>
    </row>
    <row r="19" spans="1:8" ht="30" x14ac:dyDescent="0.25">
      <c r="A19" s="14">
        <v>14</v>
      </c>
      <c r="B19" s="7" t="s">
        <v>81</v>
      </c>
      <c r="C19" s="14">
        <v>3</v>
      </c>
      <c r="D19" s="14">
        <v>33</v>
      </c>
      <c r="E19" s="16"/>
      <c r="F19" s="16"/>
      <c r="G19" s="16"/>
      <c r="H19" s="16"/>
    </row>
    <row r="20" spans="1:8" ht="30" x14ac:dyDescent="0.25">
      <c r="A20" s="14">
        <v>15</v>
      </c>
      <c r="B20" s="7" t="s">
        <v>82</v>
      </c>
      <c r="C20" s="14">
        <v>1</v>
      </c>
      <c r="D20" s="14">
        <v>11</v>
      </c>
      <c r="E20" s="16"/>
      <c r="F20" s="16"/>
      <c r="G20" s="16"/>
      <c r="H20" s="16"/>
    </row>
    <row r="21" spans="1:8" ht="30" x14ac:dyDescent="0.25">
      <c r="A21" s="14">
        <v>16</v>
      </c>
      <c r="B21" s="7" t="s">
        <v>83</v>
      </c>
      <c r="C21" s="14">
        <v>1</v>
      </c>
      <c r="D21" s="14">
        <v>11</v>
      </c>
      <c r="E21" s="16"/>
      <c r="F21" s="16"/>
      <c r="G21" s="16"/>
      <c r="H21" s="16"/>
    </row>
    <row r="24" spans="1:8" ht="45" x14ac:dyDescent="0.25">
      <c r="A24" s="29" t="s">
        <v>0</v>
      </c>
      <c r="B24" s="35" t="s">
        <v>47</v>
      </c>
      <c r="C24" s="31" t="s">
        <v>73</v>
      </c>
      <c r="D24" s="32" t="s">
        <v>57</v>
      </c>
      <c r="E24" s="32" t="s">
        <v>58</v>
      </c>
      <c r="F24" s="32" t="s">
        <v>59</v>
      </c>
      <c r="G24" s="32" t="s">
        <v>60</v>
      </c>
      <c r="H24" s="32" t="s">
        <v>74</v>
      </c>
    </row>
    <row r="25" spans="1:8" ht="30" x14ac:dyDescent="0.25">
      <c r="A25" s="1">
        <v>1</v>
      </c>
      <c r="B25" s="7" t="s">
        <v>84</v>
      </c>
      <c r="C25" s="33">
        <v>4</v>
      </c>
      <c r="D25" s="1">
        <v>51</v>
      </c>
      <c r="E25" s="4"/>
      <c r="F25" s="4"/>
      <c r="G25" s="4"/>
      <c r="H25" s="4"/>
    </row>
    <row r="26" spans="1:8" ht="30" x14ac:dyDescent="0.25">
      <c r="A26" s="1">
        <v>2</v>
      </c>
      <c r="B26" s="7" t="s">
        <v>85</v>
      </c>
      <c r="C26" s="33">
        <v>5</v>
      </c>
      <c r="D26" s="1">
        <v>61</v>
      </c>
      <c r="E26" s="4"/>
      <c r="F26" s="4"/>
      <c r="G26" s="4"/>
      <c r="H26" s="4"/>
    </row>
    <row r="27" spans="1:8" ht="30" x14ac:dyDescent="0.25">
      <c r="A27" s="1">
        <v>3</v>
      </c>
      <c r="B27" s="7" t="s">
        <v>86</v>
      </c>
      <c r="C27" s="33">
        <v>1</v>
      </c>
      <c r="D27" s="1">
        <v>13</v>
      </c>
      <c r="E27" s="4"/>
      <c r="F27" s="4"/>
      <c r="G27" s="4"/>
      <c r="H27" s="4"/>
    </row>
    <row r="28" spans="1:8" ht="30" x14ac:dyDescent="0.25">
      <c r="A28" s="1">
        <v>4</v>
      </c>
      <c r="B28" s="7" t="s">
        <v>87</v>
      </c>
      <c r="C28" s="33">
        <v>2</v>
      </c>
      <c r="D28" s="1">
        <v>26</v>
      </c>
      <c r="E28" s="4"/>
      <c r="F28" s="4"/>
      <c r="G28" s="4"/>
      <c r="H28" s="4"/>
    </row>
    <row r="29" spans="1:8" ht="30" x14ac:dyDescent="0.25">
      <c r="A29" s="1">
        <v>5</v>
      </c>
      <c r="B29" s="7" t="s">
        <v>88</v>
      </c>
      <c r="C29" s="33">
        <v>2</v>
      </c>
      <c r="D29" s="1">
        <v>26</v>
      </c>
      <c r="E29" s="4"/>
      <c r="F29" s="4"/>
      <c r="G29" s="4"/>
      <c r="H29" s="4"/>
    </row>
    <row r="30" spans="1:8" ht="30" x14ac:dyDescent="0.25">
      <c r="A30" s="1">
        <v>6</v>
      </c>
      <c r="B30" s="7" t="s">
        <v>89</v>
      </c>
      <c r="C30" s="33">
        <v>2</v>
      </c>
      <c r="D30" s="1">
        <v>26</v>
      </c>
      <c r="E30" s="4"/>
      <c r="F30" s="4"/>
      <c r="G30" s="4"/>
      <c r="H30" s="4"/>
    </row>
    <row r="31" spans="1:8" ht="30" x14ac:dyDescent="0.25">
      <c r="A31" s="1">
        <v>7</v>
      </c>
      <c r="B31" s="7" t="s">
        <v>90</v>
      </c>
      <c r="C31" s="33">
        <v>1</v>
      </c>
      <c r="D31" s="1">
        <v>13</v>
      </c>
      <c r="E31" s="4"/>
      <c r="F31" s="4"/>
      <c r="G31" s="4"/>
      <c r="H31" s="4"/>
    </row>
    <row r="32" spans="1:8" ht="30" x14ac:dyDescent="0.25">
      <c r="A32" s="1">
        <v>8</v>
      </c>
      <c r="B32" s="7" t="s">
        <v>91</v>
      </c>
      <c r="C32" s="33">
        <v>1</v>
      </c>
      <c r="D32" s="1">
        <v>13</v>
      </c>
      <c r="E32" s="4"/>
      <c r="F32" s="4"/>
      <c r="G32" s="4"/>
      <c r="H32" s="4"/>
    </row>
    <row r="33" spans="1:8" x14ac:dyDescent="0.25">
      <c r="A33" s="1">
        <v>9</v>
      </c>
      <c r="B33" s="8" t="s">
        <v>92</v>
      </c>
      <c r="C33" s="33">
        <f t="shared" ref="C33:C67" si="0">D33/13</f>
        <v>8.7692307692307701</v>
      </c>
      <c r="D33" s="1">
        <v>114</v>
      </c>
      <c r="E33" s="4"/>
      <c r="F33" s="4"/>
      <c r="G33" s="4"/>
      <c r="H33" s="4"/>
    </row>
    <row r="34" spans="1:8" x14ac:dyDescent="0.25">
      <c r="A34" s="1">
        <v>10</v>
      </c>
      <c r="B34" s="8" t="s">
        <v>93</v>
      </c>
      <c r="C34" s="33">
        <f t="shared" si="0"/>
        <v>12.384615384615385</v>
      </c>
      <c r="D34" s="1">
        <v>161</v>
      </c>
      <c r="E34" s="4"/>
      <c r="F34" s="4"/>
      <c r="G34" s="4"/>
      <c r="H34" s="4"/>
    </row>
    <row r="35" spans="1:8" x14ac:dyDescent="0.25">
      <c r="A35" s="1">
        <v>11</v>
      </c>
      <c r="B35" s="8" t="s">
        <v>94</v>
      </c>
      <c r="C35" s="33">
        <f t="shared" si="0"/>
        <v>7.9230769230769234</v>
      </c>
      <c r="D35" s="1">
        <v>103</v>
      </c>
      <c r="E35" s="4"/>
      <c r="F35" s="4"/>
      <c r="G35" s="4"/>
      <c r="H35" s="4"/>
    </row>
    <row r="36" spans="1:8" x14ac:dyDescent="0.25">
      <c r="A36" s="2">
        <v>12</v>
      </c>
      <c r="B36" s="8" t="s">
        <v>95</v>
      </c>
      <c r="C36" s="33">
        <f t="shared" si="0"/>
        <v>4.3076923076923075</v>
      </c>
      <c r="D36" s="2">
        <v>56</v>
      </c>
      <c r="E36" s="4"/>
      <c r="F36" s="4"/>
      <c r="G36" s="4"/>
      <c r="H36" s="4"/>
    </row>
    <row r="37" spans="1:8" x14ac:dyDescent="0.25">
      <c r="A37" s="2">
        <v>13</v>
      </c>
      <c r="B37" s="8" t="s">
        <v>96</v>
      </c>
      <c r="C37" s="33">
        <v>1</v>
      </c>
      <c r="D37" s="2">
        <v>5</v>
      </c>
      <c r="E37" s="4"/>
      <c r="F37" s="4"/>
      <c r="G37" s="4"/>
      <c r="H37" s="4"/>
    </row>
    <row r="38" spans="1:8" x14ac:dyDescent="0.25">
      <c r="A38" s="2">
        <v>14</v>
      </c>
      <c r="B38" s="8" t="s">
        <v>97</v>
      </c>
      <c r="C38" s="33">
        <v>2</v>
      </c>
      <c r="D38" s="2">
        <v>26</v>
      </c>
      <c r="E38" s="4"/>
      <c r="F38" s="4"/>
      <c r="G38" s="4"/>
      <c r="H38" s="4"/>
    </row>
    <row r="39" spans="1:8" x14ac:dyDescent="0.25">
      <c r="A39" s="2">
        <v>15</v>
      </c>
      <c r="B39" s="8" t="s">
        <v>98</v>
      </c>
      <c r="C39" s="33">
        <v>1</v>
      </c>
      <c r="D39" s="2">
        <v>5</v>
      </c>
      <c r="E39" s="4"/>
      <c r="F39" s="4"/>
      <c r="G39" s="4"/>
      <c r="H39" s="4"/>
    </row>
    <row r="40" spans="1:8" x14ac:dyDescent="0.25">
      <c r="A40" s="2">
        <v>16</v>
      </c>
      <c r="B40" s="8" t="s">
        <v>99</v>
      </c>
      <c r="C40" s="33">
        <v>1</v>
      </c>
      <c r="D40" s="2">
        <v>5</v>
      </c>
      <c r="E40" s="5"/>
      <c r="F40" s="5"/>
      <c r="G40" s="5"/>
      <c r="H40" s="5"/>
    </row>
    <row r="41" spans="1:8" ht="30" x14ac:dyDescent="0.25">
      <c r="A41" s="2">
        <v>17</v>
      </c>
      <c r="B41" s="8" t="s">
        <v>8</v>
      </c>
      <c r="C41" s="33">
        <f t="shared" si="0"/>
        <v>14</v>
      </c>
      <c r="D41" s="2">
        <v>182</v>
      </c>
      <c r="E41" s="5"/>
      <c r="F41" s="5"/>
      <c r="G41" s="5"/>
      <c r="H41" s="5"/>
    </row>
    <row r="42" spans="1:8" ht="30" x14ac:dyDescent="0.25">
      <c r="A42" s="2">
        <v>18</v>
      </c>
      <c r="B42" s="8" t="s">
        <v>9</v>
      </c>
      <c r="C42" s="33">
        <f t="shared" si="0"/>
        <v>5</v>
      </c>
      <c r="D42" s="2">
        <v>65</v>
      </c>
      <c r="E42" s="5"/>
      <c r="F42" s="5"/>
      <c r="G42" s="5"/>
      <c r="H42" s="5"/>
    </row>
    <row r="43" spans="1:8" ht="30" x14ac:dyDescent="0.25">
      <c r="A43" s="2">
        <v>19</v>
      </c>
      <c r="B43" s="8" t="s">
        <v>10</v>
      </c>
      <c r="C43" s="33">
        <f t="shared" si="0"/>
        <v>1.0769230769230769</v>
      </c>
      <c r="D43" s="2">
        <v>14</v>
      </c>
      <c r="E43" s="5"/>
      <c r="F43" s="5"/>
      <c r="G43" s="5"/>
      <c r="H43" s="5"/>
    </row>
    <row r="44" spans="1:8" ht="30" x14ac:dyDescent="0.25">
      <c r="A44" s="2">
        <v>20</v>
      </c>
      <c r="B44" s="8" t="s">
        <v>11</v>
      </c>
      <c r="C44" s="33">
        <v>1</v>
      </c>
      <c r="D44" s="2">
        <v>13</v>
      </c>
      <c r="E44" s="5"/>
      <c r="F44" s="5"/>
      <c r="G44" s="5"/>
      <c r="H44" s="5"/>
    </row>
    <row r="45" spans="1:8" ht="30" x14ac:dyDescent="0.25">
      <c r="A45" s="2">
        <v>21</v>
      </c>
      <c r="B45" s="8" t="s">
        <v>64</v>
      </c>
      <c r="C45" s="33">
        <v>1</v>
      </c>
      <c r="D45" s="2">
        <v>2</v>
      </c>
      <c r="E45" s="5"/>
      <c r="F45" s="5"/>
      <c r="G45" s="5"/>
      <c r="H45" s="5"/>
    </row>
    <row r="46" spans="1:8" ht="30" x14ac:dyDescent="0.25">
      <c r="A46" s="2">
        <v>22</v>
      </c>
      <c r="B46" s="8" t="s">
        <v>65</v>
      </c>
      <c r="C46" s="33">
        <v>1</v>
      </c>
      <c r="D46" s="2">
        <v>2</v>
      </c>
      <c r="E46" s="5"/>
      <c r="F46" s="5"/>
      <c r="G46" s="5"/>
      <c r="H46" s="5"/>
    </row>
    <row r="47" spans="1:8" ht="30" x14ac:dyDescent="0.25">
      <c r="A47" s="2">
        <v>23</v>
      </c>
      <c r="B47" s="8" t="s">
        <v>66</v>
      </c>
      <c r="C47" s="33">
        <v>1</v>
      </c>
      <c r="D47" s="2">
        <v>2</v>
      </c>
      <c r="E47" s="5"/>
      <c r="F47" s="5"/>
      <c r="G47" s="5"/>
      <c r="H47" s="5"/>
    </row>
    <row r="48" spans="1:8" ht="30" x14ac:dyDescent="0.25">
      <c r="A48" s="2">
        <v>24</v>
      </c>
      <c r="B48" s="8" t="s">
        <v>67</v>
      </c>
      <c r="C48" s="33">
        <v>1</v>
      </c>
      <c r="D48" s="2">
        <v>5</v>
      </c>
      <c r="E48" s="4"/>
      <c r="F48" s="4"/>
      <c r="G48" s="4"/>
      <c r="H48" s="4"/>
    </row>
    <row r="49" spans="1:8" ht="30" x14ac:dyDescent="0.25">
      <c r="A49" s="2">
        <v>25</v>
      </c>
      <c r="B49" s="8" t="s">
        <v>12</v>
      </c>
      <c r="C49" s="33">
        <f t="shared" si="0"/>
        <v>18.692307692307693</v>
      </c>
      <c r="D49" s="2">
        <v>243</v>
      </c>
      <c r="E49" s="4"/>
      <c r="F49" s="4"/>
      <c r="G49" s="4"/>
      <c r="H49" s="4"/>
    </row>
    <row r="50" spans="1:8" ht="30" x14ac:dyDescent="0.25">
      <c r="A50" s="2">
        <v>26</v>
      </c>
      <c r="B50" s="8" t="s">
        <v>13</v>
      </c>
      <c r="C50" s="33">
        <f t="shared" si="0"/>
        <v>10.384615384615385</v>
      </c>
      <c r="D50" s="2">
        <v>135</v>
      </c>
      <c r="E50" s="4"/>
      <c r="F50" s="4"/>
      <c r="G50" s="4"/>
      <c r="H50" s="4"/>
    </row>
    <row r="51" spans="1:8" ht="30" x14ac:dyDescent="0.25">
      <c r="A51" s="2">
        <v>27</v>
      </c>
      <c r="B51" s="8" t="s">
        <v>14</v>
      </c>
      <c r="C51" s="33">
        <f t="shared" si="0"/>
        <v>3.7692307692307692</v>
      </c>
      <c r="D51" s="2">
        <v>49</v>
      </c>
      <c r="E51" s="4"/>
      <c r="F51" s="4"/>
      <c r="G51" s="4"/>
      <c r="H51" s="4"/>
    </row>
    <row r="52" spans="1:8" ht="30" x14ac:dyDescent="0.25">
      <c r="A52" s="2">
        <v>28</v>
      </c>
      <c r="B52" s="8" t="s">
        <v>15</v>
      </c>
      <c r="C52" s="33">
        <v>1</v>
      </c>
      <c r="D52" s="2">
        <v>13</v>
      </c>
      <c r="E52" s="4"/>
      <c r="F52" s="4"/>
      <c r="G52" s="4"/>
      <c r="H52" s="4"/>
    </row>
    <row r="53" spans="1:8" ht="30" x14ac:dyDescent="0.25">
      <c r="A53" s="2">
        <v>29</v>
      </c>
      <c r="B53" s="8" t="s">
        <v>68</v>
      </c>
      <c r="C53" s="33">
        <v>1</v>
      </c>
      <c r="D53" s="2">
        <v>13</v>
      </c>
      <c r="E53" s="4"/>
      <c r="F53" s="4"/>
      <c r="G53" s="4"/>
      <c r="H53" s="4"/>
    </row>
    <row r="54" spans="1:8" ht="30" x14ac:dyDescent="0.25">
      <c r="A54" s="2">
        <v>30</v>
      </c>
      <c r="B54" s="8" t="s">
        <v>69</v>
      </c>
      <c r="C54" s="33">
        <v>1</v>
      </c>
      <c r="D54" s="2">
        <v>13</v>
      </c>
      <c r="E54" s="4"/>
      <c r="F54" s="4"/>
      <c r="G54" s="4"/>
      <c r="H54" s="4"/>
    </row>
    <row r="55" spans="1:8" ht="30" x14ac:dyDescent="0.25">
      <c r="A55" s="2">
        <v>31</v>
      </c>
      <c r="B55" s="8" t="s">
        <v>70</v>
      </c>
      <c r="C55" s="33">
        <v>1</v>
      </c>
      <c r="D55" s="2">
        <v>13</v>
      </c>
      <c r="E55" s="4"/>
      <c r="F55" s="4"/>
      <c r="G55" s="4"/>
      <c r="H55" s="4"/>
    </row>
    <row r="56" spans="1:8" ht="30" x14ac:dyDescent="0.25">
      <c r="A56" s="2">
        <v>32</v>
      </c>
      <c r="B56" s="8" t="s">
        <v>71</v>
      </c>
      <c r="C56" s="33">
        <v>1</v>
      </c>
      <c r="D56" s="2">
        <v>13</v>
      </c>
      <c r="E56" s="4"/>
      <c r="F56" s="4"/>
      <c r="G56" s="4"/>
      <c r="H56" s="4"/>
    </row>
    <row r="57" spans="1:8" ht="30" x14ac:dyDescent="0.25">
      <c r="A57" s="2">
        <v>33</v>
      </c>
      <c r="B57" s="9" t="s">
        <v>100</v>
      </c>
      <c r="C57" s="33">
        <f t="shared" si="0"/>
        <v>4.1538461538461542</v>
      </c>
      <c r="D57" s="2">
        <v>54</v>
      </c>
      <c r="E57" s="4"/>
      <c r="F57" s="4"/>
      <c r="G57" s="4"/>
      <c r="H57" s="4"/>
    </row>
    <row r="58" spans="1:8" ht="30" x14ac:dyDescent="0.25">
      <c r="A58" s="2">
        <v>34</v>
      </c>
      <c r="B58" s="9" t="s">
        <v>101</v>
      </c>
      <c r="C58" s="33">
        <f t="shared" si="0"/>
        <v>1.3846153846153846</v>
      </c>
      <c r="D58" s="2">
        <v>18</v>
      </c>
      <c r="E58" s="4"/>
      <c r="F58" s="4"/>
      <c r="G58" s="4"/>
      <c r="H58" s="4"/>
    </row>
    <row r="59" spans="1:8" ht="30" x14ac:dyDescent="0.25">
      <c r="A59" s="2">
        <v>35</v>
      </c>
      <c r="B59" s="9" t="s">
        <v>102</v>
      </c>
      <c r="C59" s="33">
        <v>1</v>
      </c>
      <c r="D59" s="2">
        <v>5</v>
      </c>
      <c r="E59" s="4"/>
      <c r="F59" s="4"/>
      <c r="G59" s="4"/>
      <c r="H59" s="4"/>
    </row>
    <row r="60" spans="1:8" ht="30" x14ac:dyDescent="0.25">
      <c r="A60" s="2">
        <v>36</v>
      </c>
      <c r="B60" s="9" t="s">
        <v>16</v>
      </c>
      <c r="C60" s="33">
        <v>1</v>
      </c>
      <c r="D60" s="2">
        <v>5</v>
      </c>
      <c r="E60" s="4"/>
      <c r="F60" s="4"/>
      <c r="G60" s="4"/>
      <c r="H60" s="4"/>
    </row>
    <row r="61" spans="1:8" ht="30" x14ac:dyDescent="0.25">
      <c r="A61" s="2">
        <v>37</v>
      </c>
      <c r="B61" s="10" t="s">
        <v>103</v>
      </c>
      <c r="C61" s="33">
        <v>1</v>
      </c>
      <c r="D61" s="2">
        <v>5</v>
      </c>
      <c r="E61" s="4"/>
      <c r="F61" s="4"/>
      <c r="G61" s="4"/>
      <c r="H61" s="4"/>
    </row>
    <row r="62" spans="1:8" ht="30" x14ac:dyDescent="0.25">
      <c r="A62" s="2">
        <v>38</v>
      </c>
      <c r="B62" s="10" t="s">
        <v>104</v>
      </c>
      <c r="C62" s="33">
        <v>1</v>
      </c>
      <c r="D62" s="2">
        <v>5</v>
      </c>
      <c r="E62" s="4"/>
      <c r="F62" s="4"/>
      <c r="G62" s="4"/>
      <c r="H62" s="4"/>
    </row>
    <row r="63" spans="1:8" ht="30" x14ac:dyDescent="0.25">
      <c r="A63" s="2">
        <v>39</v>
      </c>
      <c r="B63" s="10" t="s">
        <v>105</v>
      </c>
      <c r="C63" s="33">
        <v>1</v>
      </c>
      <c r="D63" s="2">
        <v>5</v>
      </c>
      <c r="E63" s="4"/>
      <c r="F63" s="4"/>
      <c r="G63" s="4"/>
      <c r="H63" s="4"/>
    </row>
    <row r="64" spans="1:8" ht="30" x14ac:dyDescent="0.25">
      <c r="A64" s="2">
        <v>40</v>
      </c>
      <c r="B64" s="10" t="s">
        <v>106</v>
      </c>
      <c r="C64" s="33">
        <v>1</v>
      </c>
      <c r="D64" s="2">
        <v>5</v>
      </c>
      <c r="E64" s="4"/>
      <c r="F64" s="4"/>
      <c r="G64" s="4"/>
      <c r="H64" s="4"/>
    </row>
    <row r="65" spans="1:8" ht="30" x14ac:dyDescent="0.25">
      <c r="A65" s="2">
        <v>41</v>
      </c>
      <c r="B65" s="9" t="s">
        <v>107</v>
      </c>
      <c r="C65" s="33">
        <f t="shared" si="0"/>
        <v>23</v>
      </c>
      <c r="D65" s="2">
        <v>299</v>
      </c>
      <c r="E65" s="4"/>
      <c r="F65" s="4"/>
      <c r="G65" s="4"/>
      <c r="H65" s="4"/>
    </row>
    <row r="66" spans="1:8" ht="30" x14ac:dyDescent="0.25">
      <c r="A66" s="2">
        <v>42</v>
      </c>
      <c r="B66" s="9" t="s">
        <v>108</v>
      </c>
      <c r="C66" s="33">
        <f t="shared" si="0"/>
        <v>7.6923076923076925</v>
      </c>
      <c r="D66" s="2">
        <v>100</v>
      </c>
      <c r="E66" s="4"/>
      <c r="F66" s="4"/>
      <c r="G66" s="4"/>
      <c r="H66" s="4"/>
    </row>
    <row r="67" spans="1:8" ht="30" x14ac:dyDescent="0.25">
      <c r="A67" s="2">
        <v>43</v>
      </c>
      <c r="B67" s="9" t="s">
        <v>109</v>
      </c>
      <c r="C67" s="33">
        <f t="shared" si="0"/>
        <v>3.2307692307692308</v>
      </c>
      <c r="D67" s="2">
        <v>42</v>
      </c>
      <c r="E67" s="4"/>
      <c r="F67" s="4"/>
      <c r="G67" s="4"/>
      <c r="H67" s="4"/>
    </row>
    <row r="68" spans="1:8" ht="30" x14ac:dyDescent="0.25">
      <c r="A68" s="2">
        <v>44</v>
      </c>
      <c r="B68" s="9" t="s">
        <v>110</v>
      </c>
      <c r="C68" s="33">
        <v>1</v>
      </c>
      <c r="D68" s="2">
        <v>5</v>
      </c>
      <c r="E68" s="4"/>
      <c r="F68" s="4"/>
      <c r="G68" s="4"/>
      <c r="H68" s="4"/>
    </row>
    <row r="69" spans="1:8" ht="30" x14ac:dyDescent="0.25">
      <c r="A69" s="2">
        <v>45</v>
      </c>
      <c r="B69" s="9" t="s">
        <v>17</v>
      </c>
      <c r="C69" s="33">
        <v>1</v>
      </c>
      <c r="D69" s="2">
        <v>5</v>
      </c>
      <c r="E69" s="4"/>
      <c r="F69" s="4"/>
      <c r="G69" s="4"/>
      <c r="H69" s="4"/>
    </row>
    <row r="70" spans="1:8" ht="30" x14ac:dyDescent="0.25">
      <c r="A70" s="2">
        <v>46</v>
      </c>
      <c r="B70" s="8" t="s">
        <v>18</v>
      </c>
      <c r="C70" s="33">
        <v>2</v>
      </c>
      <c r="D70" s="2">
        <v>5</v>
      </c>
      <c r="E70" s="4"/>
      <c r="F70" s="4"/>
      <c r="G70" s="4"/>
      <c r="H70" s="4"/>
    </row>
    <row r="71" spans="1:8" ht="30" x14ac:dyDescent="0.25">
      <c r="A71" s="2">
        <v>47</v>
      </c>
      <c r="B71" s="8" t="s">
        <v>19</v>
      </c>
      <c r="C71" s="33">
        <v>2</v>
      </c>
      <c r="D71" s="2">
        <v>5</v>
      </c>
      <c r="E71" s="4"/>
      <c r="F71" s="4"/>
      <c r="G71" s="4"/>
      <c r="H71" s="4"/>
    </row>
    <row r="72" spans="1:8" ht="30" x14ac:dyDescent="0.25">
      <c r="A72" s="2">
        <v>48</v>
      </c>
      <c r="B72" s="8" t="s">
        <v>20</v>
      </c>
      <c r="C72" s="33">
        <v>1</v>
      </c>
      <c r="D72" s="2">
        <v>4</v>
      </c>
      <c r="E72" s="4"/>
      <c r="F72" s="4"/>
      <c r="G72" s="4"/>
      <c r="H72" s="4"/>
    </row>
    <row r="73" spans="1:8" ht="30" x14ac:dyDescent="0.25">
      <c r="A73" s="2">
        <v>49</v>
      </c>
      <c r="B73" s="8" t="s">
        <v>21</v>
      </c>
      <c r="C73" s="33">
        <v>1</v>
      </c>
      <c r="D73" s="2">
        <v>4</v>
      </c>
      <c r="E73" s="4"/>
      <c r="F73" s="4"/>
      <c r="G73" s="4"/>
      <c r="H73" s="4"/>
    </row>
    <row r="74" spans="1:8" ht="30" x14ac:dyDescent="0.25">
      <c r="A74" s="2">
        <v>50</v>
      </c>
      <c r="B74" s="11" t="s">
        <v>22</v>
      </c>
      <c r="C74" s="33">
        <v>1</v>
      </c>
      <c r="D74" s="2">
        <v>4</v>
      </c>
      <c r="E74" s="4"/>
      <c r="F74" s="4"/>
      <c r="G74" s="4"/>
      <c r="H74" s="4"/>
    </row>
    <row r="75" spans="1:8" ht="30" x14ac:dyDescent="0.25">
      <c r="A75" s="3">
        <v>51</v>
      </c>
      <c r="B75" s="11" t="s">
        <v>23</v>
      </c>
      <c r="C75" s="33">
        <v>1</v>
      </c>
      <c r="D75" s="2">
        <v>4</v>
      </c>
      <c r="E75" s="6"/>
      <c r="F75" s="6"/>
      <c r="G75" s="6"/>
      <c r="H75" s="6"/>
    </row>
    <row r="76" spans="1:8" ht="30" x14ac:dyDescent="0.25">
      <c r="A76" s="2">
        <v>52</v>
      </c>
      <c r="B76" s="9" t="s">
        <v>24</v>
      </c>
      <c r="C76" s="33">
        <v>1</v>
      </c>
      <c r="D76" s="2">
        <v>4</v>
      </c>
      <c r="E76" s="4"/>
      <c r="F76" s="4"/>
      <c r="G76" s="4"/>
      <c r="H76" s="4"/>
    </row>
    <row r="77" spans="1:8" x14ac:dyDescent="0.25">
      <c r="A77" s="2">
        <v>53</v>
      </c>
      <c r="B77" s="9" t="s">
        <v>25</v>
      </c>
      <c r="C77" s="14">
        <v>2</v>
      </c>
      <c r="D77" s="2">
        <v>2</v>
      </c>
      <c r="E77" s="4"/>
      <c r="F77" s="4"/>
      <c r="G77" s="4"/>
      <c r="H77" s="4"/>
    </row>
    <row r="78" spans="1:8" x14ac:dyDescent="0.25">
      <c r="A78" s="2">
        <v>54</v>
      </c>
      <c r="B78" s="9" t="s">
        <v>26</v>
      </c>
      <c r="C78" s="14">
        <v>5</v>
      </c>
      <c r="D78" s="2">
        <v>5</v>
      </c>
      <c r="E78" s="4"/>
      <c r="F78" s="4"/>
      <c r="G78" s="4"/>
      <c r="H78" s="4"/>
    </row>
    <row r="79" spans="1:8" x14ac:dyDescent="0.25">
      <c r="A79" s="2">
        <v>55</v>
      </c>
      <c r="B79" s="9" t="s">
        <v>27</v>
      </c>
      <c r="C79" s="14">
        <v>3</v>
      </c>
      <c r="D79" s="2">
        <v>3</v>
      </c>
      <c r="E79" s="4"/>
      <c r="F79" s="4"/>
      <c r="G79" s="4"/>
      <c r="H79" s="4"/>
    </row>
    <row r="80" spans="1:8" x14ac:dyDescent="0.25">
      <c r="A80" s="2">
        <v>56</v>
      </c>
      <c r="B80" s="9" t="s">
        <v>28</v>
      </c>
      <c r="C80" s="14">
        <v>1</v>
      </c>
      <c r="D80" s="2">
        <v>1</v>
      </c>
      <c r="E80" s="4"/>
      <c r="F80" s="4"/>
      <c r="G80" s="4"/>
      <c r="H80" s="4"/>
    </row>
    <row r="81" spans="1:8" x14ac:dyDescent="0.25">
      <c r="A81" s="2">
        <v>57</v>
      </c>
      <c r="B81" s="9" t="s">
        <v>29</v>
      </c>
      <c r="C81" s="14">
        <v>1</v>
      </c>
      <c r="D81" s="2">
        <v>1</v>
      </c>
      <c r="E81" s="4"/>
      <c r="F81" s="4"/>
      <c r="G81" s="4"/>
      <c r="H81" s="4"/>
    </row>
    <row r="82" spans="1:8" x14ac:dyDescent="0.25">
      <c r="A82" s="2">
        <v>58</v>
      </c>
      <c r="B82" s="9" t="s">
        <v>30</v>
      </c>
      <c r="C82" s="14">
        <v>4</v>
      </c>
      <c r="D82" s="2">
        <v>4</v>
      </c>
      <c r="E82" s="4"/>
      <c r="F82" s="4"/>
      <c r="G82" s="4"/>
      <c r="H82" s="4"/>
    </row>
    <row r="83" spans="1:8" x14ac:dyDescent="0.25">
      <c r="A83" s="2">
        <v>59</v>
      </c>
      <c r="B83" s="9" t="s">
        <v>31</v>
      </c>
      <c r="C83" s="14">
        <v>1</v>
      </c>
      <c r="D83" s="2">
        <v>1</v>
      </c>
      <c r="E83" s="4"/>
      <c r="F83" s="4"/>
      <c r="G83" s="4"/>
      <c r="H83" s="4"/>
    </row>
    <row r="84" spans="1:8" x14ac:dyDescent="0.25">
      <c r="A84" s="2">
        <v>60</v>
      </c>
      <c r="B84" s="9" t="s">
        <v>32</v>
      </c>
      <c r="C84" s="14">
        <v>1</v>
      </c>
      <c r="D84" s="2">
        <v>1</v>
      </c>
      <c r="E84" s="4"/>
      <c r="F84" s="4"/>
      <c r="G84" s="4"/>
      <c r="H84" s="4"/>
    </row>
    <row r="85" spans="1:8" ht="30" x14ac:dyDescent="0.25">
      <c r="A85" s="2">
        <v>61</v>
      </c>
      <c r="B85" s="9" t="s">
        <v>33</v>
      </c>
      <c r="C85" s="25">
        <v>22</v>
      </c>
      <c r="D85" s="26">
        <v>22</v>
      </c>
      <c r="E85" s="4"/>
      <c r="F85" s="4"/>
      <c r="G85" s="4"/>
      <c r="H85" s="4"/>
    </row>
    <row r="86" spans="1:8" ht="30" x14ac:dyDescent="0.25">
      <c r="A86" s="2">
        <v>62</v>
      </c>
      <c r="B86" s="9" t="s">
        <v>34</v>
      </c>
      <c r="C86" s="25">
        <v>50</v>
      </c>
      <c r="D86" s="26">
        <v>50</v>
      </c>
      <c r="E86" s="4"/>
      <c r="F86" s="4"/>
      <c r="G86" s="4"/>
      <c r="H86" s="4"/>
    </row>
    <row r="87" spans="1:8" ht="30" x14ac:dyDescent="0.25">
      <c r="A87" s="2">
        <v>63</v>
      </c>
      <c r="B87" s="9" t="s">
        <v>35</v>
      </c>
      <c r="C87" s="25">
        <v>20</v>
      </c>
      <c r="D87" s="26">
        <v>20</v>
      </c>
      <c r="E87" s="4"/>
      <c r="F87" s="4"/>
      <c r="G87" s="4"/>
      <c r="H87" s="4"/>
    </row>
    <row r="88" spans="1:8" ht="30" x14ac:dyDescent="0.25">
      <c r="A88" s="2">
        <v>64</v>
      </c>
      <c r="B88" s="9" t="s">
        <v>36</v>
      </c>
      <c r="C88" s="25">
        <v>2</v>
      </c>
      <c r="D88" s="26">
        <v>2</v>
      </c>
      <c r="E88" s="4"/>
      <c r="F88" s="4"/>
      <c r="G88" s="4"/>
      <c r="H88" s="4"/>
    </row>
    <row r="89" spans="1:8" ht="30" x14ac:dyDescent="0.25">
      <c r="A89" s="2">
        <v>65</v>
      </c>
      <c r="B89" s="9" t="s">
        <v>37</v>
      </c>
      <c r="C89" s="25">
        <v>22</v>
      </c>
      <c r="D89" s="26">
        <v>22</v>
      </c>
      <c r="E89" s="4"/>
      <c r="F89" s="4"/>
      <c r="G89" s="4"/>
      <c r="H89" s="4"/>
    </row>
    <row r="90" spans="1:8" ht="30" x14ac:dyDescent="0.25">
      <c r="A90" s="2">
        <v>66</v>
      </c>
      <c r="B90" s="9" t="s">
        <v>38</v>
      </c>
      <c r="C90" s="25">
        <v>50</v>
      </c>
      <c r="D90" s="26">
        <v>50</v>
      </c>
      <c r="E90" s="4"/>
      <c r="F90" s="4"/>
      <c r="G90" s="4"/>
      <c r="H90" s="4"/>
    </row>
    <row r="91" spans="1:8" ht="30" x14ac:dyDescent="0.25">
      <c r="A91" s="2">
        <v>67</v>
      </c>
      <c r="B91" s="9" t="s">
        <v>39</v>
      </c>
      <c r="C91" s="25">
        <v>20</v>
      </c>
      <c r="D91" s="26">
        <v>20</v>
      </c>
      <c r="E91" s="4"/>
      <c r="F91" s="4"/>
      <c r="G91" s="4"/>
      <c r="H91" s="4"/>
    </row>
    <row r="92" spans="1:8" ht="30" x14ac:dyDescent="0.25">
      <c r="A92" s="1">
        <v>68</v>
      </c>
      <c r="B92" s="7" t="s">
        <v>40</v>
      </c>
      <c r="C92" s="15">
        <v>2</v>
      </c>
      <c r="D92" s="27">
        <v>2</v>
      </c>
      <c r="E92" s="4"/>
      <c r="F92" s="4"/>
      <c r="G92" s="4"/>
      <c r="H92" s="4"/>
    </row>
    <row r="95" spans="1:8" ht="30" x14ac:dyDescent="0.25">
      <c r="A95" s="32" t="s">
        <v>0</v>
      </c>
      <c r="B95" s="30" t="s">
        <v>55</v>
      </c>
      <c r="C95" s="30"/>
      <c r="D95" s="32" t="s">
        <v>1</v>
      </c>
      <c r="E95" s="34" t="s">
        <v>51</v>
      </c>
      <c r="F95" s="32" t="s">
        <v>2</v>
      </c>
      <c r="G95" s="32" t="s">
        <v>48</v>
      </c>
      <c r="H95" s="32" t="s">
        <v>50</v>
      </c>
    </row>
    <row r="96" spans="1:8" x14ac:dyDescent="0.25">
      <c r="A96" s="17">
        <v>3</v>
      </c>
      <c r="B96" s="18" t="s">
        <v>5</v>
      </c>
      <c r="C96" s="18"/>
      <c r="D96" s="17">
        <v>250</v>
      </c>
      <c r="E96" s="19"/>
      <c r="F96" s="19"/>
      <c r="G96" s="19"/>
      <c r="H96" s="19"/>
    </row>
    <row r="97" spans="1:8" x14ac:dyDescent="0.25">
      <c r="A97" s="20">
        <v>4</v>
      </c>
      <c r="B97" s="21" t="s">
        <v>6</v>
      </c>
      <c r="C97" s="21"/>
      <c r="D97" s="20">
        <v>250</v>
      </c>
      <c r="E97" s="22"/>
      <c r="F97" s="22"/>
      <c r="G97" s="22"/>
      <c r="H97" s="22"/>
    </row>
    <row r="98" spans="1:8" x14ac:dyDescent="0.25">
      <c r="A98" s="17">
        <v>5</v>
      </c>
      <c r="B98" s="18" t="s">
        <v>7</v>
      </c>
      <c r="C98" s="18"/>
      <c r="D98" s="17">
        <v>1000</v>
      </c>
      <c r="E98" s="19"/>
      <c r="F98" s="19"/>
      <c r="G98" s="19"/>
      <c r="H98" s="19"/>
    </row>
    <row r="101" spans="1:8" ht="30" x14ac:dyDescent="0.25">
      <c r="A101" s="32" t="s">
        <v>0</v>
      </c>
      <c r="B101" s="30" t="s">
        <v>56</v>
      </c>
      <c r="C101" s="30"/>
      <c r="D101" s="32" t="s">
        <v>1</v>
      </c>
      <c r="E101" s="34" t="s">
        <v>51</v>
      </c>
      <c r="F101" s="32" t="s">
        <v>2</v>
      </c>
      <c r="G101" s="32" t="s">
        <v>48</v>
      </c>
      <c r="H101" s="32" t="s">
        <v>49</v>
      </c>
    </row>
    <row r="102" spans="1:8" x14ac:dyDescent="0.25">
      <c r="A102" s="17">
        <v>1</v>
      </c>
      <c r="B102" s="18" t="s">
        <v>3</v>
      </c>
      <c r="C102" s="18"/>
      <c r="D102" s="17">
        <v>7</v>
      </c>
      <c r="E102" s="19"/>
      <c r="F102" s="19"/>
      <c r="G102" s="19"/>
      <c r="H102" s="19"/>
    </row>
    <row r="103" spans="1:8" x14ac:dyDescent="0.25">
      <c r="A103" s="17">
        <v>2</v>
      </c>
      <c r="B103" s="18" t="s">
        <v>4</v>
      </c>
      <c r="C103" s="18"/>
      <c r="D103" s="17">
        <v>7</v>
      </c>
      <c r="E103" s="19"/>
      <c r="F103" s="19"/>
      <c r="G103" s="19"/>
      <c r="H103" s="19"/>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29A57-B135-42B7-9902-4910B5407C77}">
  <dimension ref="A2:H103"/>
  <sheetViews>
    <sheetView zoomScale="90" zoomScaleNormal="90" workbookViewId="0">
      <selection activeCell="B4" sqref="B4"/>
    </sheetView>
  </sheetViews>
  <sheetFormatPr defaultRowHeight="15" x14ac:dyDescent="0.25"/>
  <cols>
    <col min="2" max="2" width="190.140625" customWidth="1"/>
    <col min="3" max="3" width="21" customWidth="1"/>
    <col min="4" max="4" width="17.85546875" customWidth="1"/>
    <col min="5" max="5" width="29.42578125" customWidth="1"/>
    <col min="6" max="6" width="25.7109375" customWidth="1"/>
    <col min="7" max="7" width="21.5703125" customWidth="1"/>
    <col min="8" max="8" width="16.42578125" customWidth="1"/>
  </cols>
  <sheetData>
    <row r="2" spans="1:8" ht="31.5" x14ac:dyDescent="0.25">
      <c r="B2" s="23" t="s">
        <v>45</v>
      </c>
      <c r="C2" s="24"/>
    </row>
    <row r="3" spans="1:8" ht="15.75" x14ac:dyDescent="0.25">
      <c r="B3" s="23"/>
      <c r="C3" s="24"/>
    </row>
    <row r="4" spans="1:8" ht="15.75" x14ac:dyDescent="0.25">
      <c r="B4" s="23" t="s">
        <v>111</v>
      </c>
      <c r="C4" s="24"/>
    </row>
    <row r="5" spans="1:8" ht="45" x14ac:dyDescent="0.25">
      <c r="A5" s="29" t="s">
        <v>0</v>
      </c>
      <c r="B5" s="30" t="s">
        <v>46</v>
      </c>
      <c r="C5" s="31" t="s">
        <v>73</v>
      </c>
      <c r="D5" s="32" t="s">
        <v>57</v>
      </c>
      <c r="E5" s="32" t="s">
        <v>58</v>
      </c>
      <c r="F5" s="32" t="s">
        <v>59</v>
      </c>
      <c r="G5" s="32" t="s">
        <v>60</v>
      </c>
      <c r="H5" s="32" t="s">
        <v>74</v>
      </c>
    </row>
    <row r="6" spans="1:8" ht="30" x14ac:dyDescent="0.25">
      <c r="A6" s="12">
        <v>1</v>
      </c>
      <c r="B6" s="7" t="s">
        <v>61</v>
      </c>
      <c r="C6" s="14">
        <v>1</v>
      </c>
      <c r="D6" s="12">
        <v>11</v>
      </c>
      <c r="E6" s="16"/>
      <c r="F6" s="16"/>
      <c r="G6" s="16"/>
      <c r="H6" s="16"/>
    </row>
    <row r="7" spans="1:8" ht="30" x14ac:dyDescent="0.25">
      <c r="A7" s="12">
        <v>2</v>
      </c>
      <c r="B7" s="36" t="s">
        <v>75</v>
      </c>
      <c r="C7" s="28"/>
      <c r="D7" s="12">
        <v>0</v>
      </c>
      <c r="E7" s="16"/>
      <c r="F7" s="16"/>
      <c r="G7" s="16"/>
      <c r="H7" s="16"/>
    </row>
    <row r="8" spans="1:8" ht="30" x14ac:dyDescent="0.25">
      <c r="A8" s="12">
        <v>3</v>
      </c>
      <c r="B8" s="7" t="s">
        <v>62</v>
      </c>
      <c r="C8" s="28">
        <v>1</v>
      </c>
      <c r="D8" s="12">
        <v>11</v>
      </c>
      <c r="E8" s="16"/>
      <c r="F8" s="16"/>
      <c r="G8" s="16"/>
      <c r="H8" s="16"/>
    </row>
    <row r="9" spans="1:8" ht="30" x14ac:dyDescent="0.25">
      <c r="A9" s="12">
        <v>4</v>
      </c>
      <c r="B9" s="7" t="s">
        <v>63</v>
      </c>
      <c r="C9" s="28"/>
      <c r="D9" s="12"/>
      <c r="E9" s="16"/>
      <c r="F9" s="16"/>
      <c r="G9" s="16"/>
      <c r="H9" s="16"/>
    </row>
    <row r="10" spans="1:8" x14ac:dyDescent="0.25">
      <c r="A10" s="12">
        <v>5</v>
      </c>
      <c r="B10" s="13" t="s">
        <v>41</v>
      </c>
      <c r="C10" s="28">
        <v>2</v>
      </c>
      <c r="D10" s="12">
        <v>22</v>
      </c>
      <c r="E10" s="16"/>
      <c r="F10" s="16"/>
      <c r="G10" s="16"/>
      <c r="H10" s="16"/>
    </row>
    <row r="11" spans="1:8" x14ac:dyDescent="0.25">
      <c r="A11" s="12">
        <v>6</v>
      </c>
      <c r="B11" s="13" t="s">
        <v>42</v>
      </c>
      <c r="C11" s="28">
        <v>2</v>
      </c>
      <c r="D11" s="12">
        <v>22</v>
      </c>
      <c r="E11" s="16"/>
      <c r="F11" s="16"/>
      <c r="G11" s="16"/>
      <c r="H11" s="16"/>
    </row>
    <row r="12" spans="1:8" x14ac:dyDescent="0.25">
      <c r="A12" s="12">
        <v>7</v>
      </c>
      <c r="B12" s="13" t="s">
        <v>43</v>
      </c>
      <c r="C12" s="28">
        <v>2</v>
      </c>
      <c r="D12" s="12">
        <v>22</v>
      </c>
      <c r="E12" s="16"/>
      <c r="F12" s="16"/>
      <c r="G12" s="16"/>
      <c r="H12" s="16"/>
    </row>
    <row r="13" spans="1:8" x14ac:dyDescent="0.25">
      <c r="A13" s="14">
        <v>8</v>
      </c>
      <c r="B13" s="13" t="s">
        <v>44</v>
      </c>
      <c r="C13" s="28">
        <v>1</v>
      </c>
      <c r="D13" s="14">
        <v>11</v>
      </c>
      <c r="E13" s="16"/>
      <c r="F13" s="16"/>
      <c r="G13" s="16"/>
      <c r="H13" s="16"/>
    </row>
    <row r="14" spans="1:8" ht="30" x14ac:dyDescent="0.25">
      <c r="A14" s="14">
        <v>9</v>
      </c>
      <c r="B14" s="7" t="s">
        <v>76</v>
      </c>
      <c r="C14" s="14"/>
      <c r="D14" s="14">
        <v>0</v>
      </c>
      <c r="E14" s="16"/>
      <c r="F14" s="16"/>
      <c r="G14" s="16"/>
      <c r="H14" s="16"/>
    </row>
    <row r="15" spans="1:8" ht="30" x14ac:dyDescent="0.25">
      <c r="A15" s="14">
        <v>10</v>
      </c>
      <c r="B15" s="7" t="s">
        <v>77</v>
      </c>
      <c r="C15" s="14"/>
      <c r="D15" s="14">
        <v>0</v>
      </c>
      <c r="E15" s="16"/>
      <c r="F15" s="16"/>
      <c r="G15" s="16"/>
      <c r="H15" s="16"/>
    </row>
    <row r="16" spans="1:8" ht="30" x14ac:dyDescent="0.25">
      <c r="A16" s="14">
        <v>11</v>
      </c>
      <c r="B16" s="7" t="s">
        <v>78</v>
      </c>
      <c r="C16" s="14"/>
      <c r="D16" s="14">
        <v>0</v>
      </c>
      <c r="E16" s="16"/>
      <c r="F16" s="16"/>
      <c r="G16" s="16"/>
      <c r="H16" s="16"/>
    </row>
    <row r="17" spans="1:8" ht="30" x14ac:dyDescent="0.25">
      <c r="A17" s="14">
        <v>12</v>
      </c>
      <c r="B17" s="7" t="s">
        <v>79</v>
      </c>
      <c r="C17" s="14"/>
      <c r="D17" s="14">
        <v>0</v>
      </c>
      <c r="E17" s="16"/>
      <c r="F17" s="16"/>
      <c r="G17" s="16"/>
      <c r="H17" s="16"/>
    </row>
    <row r="18" spans="1:8" ht="30" x14ac:dyDescent="0.25">
      <c r="A18" s="14">
        <v>13</v>
      </c>
      <c r="B18" s="7" t="s">
        <v>80</v>
      </c>
      <c r="C18" s="14">
        <v>4</v>
      </c>
      <c r="D18" s="14">
        <v>44</v>
      </c>
      <c r="E18" s="16"/>
      <c r="F18" s="16"/>
      <c r="G18" s="16"/>
      <c r="H18" s="16"/>
    </row>
    <row r="19" spans="1:8" ht="30" x14ac:dyDescent="0.25">
      <c r="A19" s="14">
        <v>14</v>
      </c>
      <c r="B19" s="7" t="s">
        <v>81</v>
      </c>
      <c r="C19" s="14">
        <v>3</v>
      </c>
      <c r="D19" s="14">
        <v>33</v>
      </c>
      <c r="E19" s="16"/>
      <c r="F19" s="16"/>
      <c r="G19" s="16"/>
      <c r="H19" s="16"/>
    </row>
    <row r="20" spans="1:8" ht="30" x14ac:dyDescent="0.25">
      <c r="A20" s="14">
        <v>15</v>
      </c>
      <c r="B20" s="7" t="s">
        <v>82</v>
      </c>
      <c r="C20" s="14">
        <v>1</v>
      </c>
      <c r="D20" s="14">
        <v>11</v>
      </c>
      <c r="E20" s="16"/>
      <c r="F20" s="16"/>
      <c r="G20" s="16"/>
      <c r="H20" s="16"/>
    </row>
    <row r="21" spans="1:8" ht="30" x14ac:dyDescent="0.25">
      <c r="A21" s="14">
        <v>16</v>
      </c>
      <c r="B21" s="7" t="s">
        <v>83</v>
      </c>
      <c r="C21" s="14">
        <v>1</v>
      </c>
      <c r="D21" s="14">
        <v>11</v>
      </c>
      <c r="E21" s="16"/>
      <c r="F21" s="16"/>
      <c r="G21" s="16"/>
      <c r="H21" s="16"/>
    </row>
    <row r="24" spans="1:8" ht="45" x14ac:dyDescent="0.25">
      <c r="A24" s="29" t="s">
        <v>0</v>
      </c>
      <c r="B24" s="35" t="s">
        <v>47</v>
      </c>
      <c r="C24" s="31" t="s">
        <v>73</v>
      </c>
      <c r="D24" s="32" t="s">
        <v>57</v>
      </c>
      <c r="E24" s="32" t="s">
        <v>58</v>
      </c>
      <c r="F24" s="32" t="s">
        <v>59</v>
      </c>
      <c r="G24" s="32" t="s">
        <v>60</v>
      </c>
      <c r="H24" s="32" t="s">
        <v>74</v>
      </c>
    </row>
    <row r="25" spans="1:8" ht="30" x14ac:dyDescent="0.25">
      <c r="A25" s="1">
        <v>1</v>
      </c>
      <c r="B25" s="7" t="s">
        <v>84</v>
      </c>
      <c r="C25" s="33">
        <v>4</v>
      </c>
      <c r="D25" s="1">
        <v>51</v>
      </c>
      <c r="E25" s="4"/>
      <c r="F25" s="4"/>
      <c r="G25" s="4"/>
      <c r="H25" s="4"/>
    </row>
    <row r="26" spans="1:8" ht="30" x14ac:dyDescent="0.25">
      <c r="A26" s="1">
        <v>2</v>
      </c>
      <c r="B26" s="7" t="s">
        <v>85</v>
      </c>
      <c r="C26" s="33">
        <v>5</v>
      </c>
      <c r="D26" s="1">
        <v>61</v>
      </c>
      <c r="E26" s="4"/>
      <c r="F26" s="4"/>
      <c r="G26" s="4"/>
      <c r="H26" s="4"/>
    </row>
    <row r="27" spans="1:8" ht="30" x14ac:dyDescent="0.25">
      <c r="A27" s="1">
        <v>3</v>
      </c>
      <c r="B27" s="7" t="s">
        <v>86</v>
      </c>
      <c r="C27" s="33">
        <v>1</v>
      </c>
      <c r="D27" s="1">
        <v>13</v>
      </c>
      <c r="E27" s="4"/>
      <c r="F27" s="4"/>
      <c r="G27" s="4"/>
      <c r="H27" s="4"/>
    </row>
    <row r="28" spans="1:8" ht="30" x14ac:dyDescent="0.25">
      <c r="A28" s="1">
        <v>4</v>
      </c>
      <c r="B28" s="7" t="s">
        <v>87</v>
      </c>
      <c r="C28" s="33">
        <v>2</v>
      </c>
      <c r="D28" s="1">
        <v>26</v>
      </c>
      <c r="E28" s="4"/>
      <c r="F28" s="4"/>
      <c r="G28" s="4"/>
      <c r="H28" s="4"/>
    </row>
    <row r="29" spans="1:8" ht="30" x14ac:dyDescent="0.25">
      <c r="A29" s="1">
        <v>5</v>
      </c>
      <c r="B29" s="7" t="s">
        <v>88</v>
      </c>
      <c r="C29" s="33">
        <v>2</v>
      </c>
      <c r="D29" s="1">
        <v>26</v>
      </c>
      <c r="E29" s="4"/>
      <c r="F29" s="4"/>
      <c r="G29" s="4"/>
      <c r="H29" s="4"/>
    </row>
    <row r="30" spans="1:8" ht="30" x14ac:dyDescent="0.25">
      <c r="A30" s="1">
        <v>6</v>
      </c>
      <c r="B30" s="7" t="s">
        <v>89</v>
      </c>
      <c r="C30" s="33">
        <v>2</v>
      </c>
      <c r="D30" s="1">
        <v>26</v>
      </c>
      <c r="E30" s="4"/>
      <c r="F30" s="4"/>
      <c r="G30" s="4"/>
      <c r="H30" s="4"/>
    </row>
    <row r="31" spans="1:8" ht="30" x14ac:dyDescent="0.25">
      <c r="A31" s="1">
        <v>7</v>
      </c>
      <c r="B31" s="7" t="s">
        <v>90</v>
      </c>
      <c r="C31" s="33">
        <v>1</v>
      </c>
      <c r="D31" s="1">
        <v>13</v>
      </c>
      <c r="E31" s="4"/>
      <c r="F31" s="4"/>
      <c r="G31" s="4"/>
      <c r="H31" s="4"/>
    </row>
    <row r="32" spans="1:8" ht="30" x14ac:dyDescent="0.25">
      <c r="A32" s="1">
        <v>8</v>
      </c>
      <c r="B32" s="7" t="s">
        <v>91</v>
      </c>
      <c r="C32" s="33">
        <v>1</v>
      </c>
      <c r="D32" s="1">
        <v>13</v>
      </c>
      <c r="E32" s="4"/>
      <c r="F32" s="4"/>
      <c r="G32" s="4"/>
      <c r="H32" s="4"/>
    </row>
    <row r="33" spans="1:8" x14ac:dyDescent="0.25">
      <c r="A33" s="1">
        <v>9</v>
      </c>
      <c r="B33" s="8" t="s">
        <v>92</v>
      </c>
      <c r="C33" s="33">
        <f t="shared" ref="C33:C67" si="0">D33/13</f>
        <v>8.7692307692307701</v>
      </c>
      <c r="D33" s="1">
        <v>114</v>
      </c>
      <c r="E33" s="4"/>
      <c r="F33" s="4"/>
      <c r="G33" s="4"/>
      <c r="H33" s="4"/>
    </row>
    <row r="34" spans="1:8" x14ac:dyDescent="0.25">
      <c r="A34" s="1">
        <v>10</v>
      </c>
      <c r="B34" s="8" t="s">
        <v>93</v>
      </c>
      <c r="C34" s="33">
        <f t="shared" si="0"/>
        <v>12.384615384615385</v>
      </c>
      <c r="D34" s="1">
        <v>161</v>
      </c>
      <c r="E34" s="4"/>
      <c r="F34" s="4"/>
      <c r="G34" s="4"/>
      <c r="H34" s="4"/>
    </row>
    <row r="35" spans="1:8" x14ac:dyDescent="0.25">
      <c r="A35" s="1">
        <v>11</v>
      </c>
      <c r="B35" s="8" t="s">
        <v>94</v>
      </c>
      <c r="C35" s="33">
        <f t="shared" si="0"/>
        <v>7.9230769230769234</v>
      </c>
      <c r="D35" s="1">
        <v>103</v>
      </c>
      <c r="E35" s="4"/>
      <c r="F35" s="4"/>
      <c r="G35" s="4"/>
      <c r="H35" s="4"/>
    </row>
    <row r="36" spans="1:8" x14ac:dyDescent="0.25">
      <c r="A36" s="2">
        <v>12</v>
      </c>
      <c r="B36" s="8" t="s">
        <v>95</v>
      </c>
      <c r="C36" s="33">
        <f t="shared" si="0"/>
        <v>4.3076923076923075</v>
      </c>
      <c r="D36" s="2">
        <v>56</v>
      </c>
      <c r="E36" s="4"/>
      <c r="F36" s="4"/>
      <c r="G36" s="4"/>
      <c r="H36" s="4"/>
    </row>
    <row r="37" spans="1:8" x14ac:dyDescent="0.25">
      <c r="A37" s="2">
        <v>13</v>
      </c>
      <c r="B37" s="8" t="s">
        <v>96</v>
      </c>
      <c r="C37" s="33">
        <v>1</v>
      </c>
      <c r="D37" s="2">
        <v>5</v>
      </c>
      <c r="E37" s="4"/>
      <c r="F37" s="4"/>
      <c r="G37" s="4"/>
      <c r="H37" s="4"/>
    </row>
    <row r="38" spans="1:8" x14ac:dyDescent="0.25">
      <c r="A38" s="2">
        <v>14</v>
      </c>
      <c r="B38" s="8" t="s">
        <v>97</v>
      </c>
      <c r="C38" s="33">
        <v>2</v>
      </c>
      <c r="D38" s="2">
        <v>26</v>
      </c>
      <c r="E38" s="4"/>
      <c r="F38" s="4"/>
      <c r="G38" s="4"/>
      <c r="H38" s="4"/>
    </row>
    <row r="39" spans="1:8" x14ac:dyDescent="0.25">
      <c r="A39" s="2">
        <v>15</v>
      </c>
      <c r="B39" s="8" t="s">
        <v>98</v>
      </c>
      <c r="C39" s="33">
        <v>1</v>
      </c>
      <c r="D39" s="2">
        <v>5</v>
      </c>
      <c r="E39" s="4"/>
      <c r="F39" s="4"/>
      <c r="G39" s="4"/>
      <c r="H39" s="4"/>
    </row>
    <row r="40" spans="1:8" x14ac:dyDescent="0.25">
      <c r="A40" s="2">
        <v>16</v>
      </c>
      <c r="B40" s="8" t="s">
        <v>99</v>
      </c>
      <c r="C40" s="33">
        <v>1</v>
      </c>
      <c r="D40" s="2">
        <v>5</v>
      </c>
      <c r="E40" s="5"/>
      <c r="F40" s="5"/>
      <c r="G40" s="5"/>
      <c r="H40" s="5"/>
    </row>
    <row r="41" spans="1:8" ht="30" x14ac:dyDescent="0.25">
      <c r="A41" s="2">
        <v>17</v>
      </c>
      <c r="B41" s="8" t="s">
        <v>8</v>
      </c>
      <c r="C41" s="33">
        <f t="shared" si="0"/>
        <v>14</v>
      </c>
      <c r="D41" s="2">
        <v>182</v>
      </c>
      <c r="E41" s="5"/>
      <c r="F41" s="5"/>
      <c r="G41" s="5"/>
      <c r="H41" s="5"/>
    </row>
    <row r="42" spans="1:8" ht="30" x14ac:dyDescent="0.25">
      <c r="A42" s="2">
        <v>18</v>
      </c>
      <c r="B42" s="8" t="s">
        <v>9</v>
      </c>
      <c r="C42" s="33">
        <f t="shared" si="0"/>
        <v>5</v>
      </c>
      <c r="D42" s="2">
        <v>65</v>
      </c>
      <c r="E42" s="5"/>
      <c r="F42" s="5"/>
      <c r="G42" s="5"/>
      <c r="H42" s="5"/>
    </row>
    <row r="43" spans="1:8" ht="30" x14ac:dyDescent="0.25">
      <c r="A43" s="2">
        <v>19</v>
      </c>
      <c r="B43" s="8" t="s">
        <v>10</v>
      </c>
      <c r="C43" s="33">
        <f t="shared" si="0"/>
        <v>1.0769230769230769</v>
      </c>
      <c r="D43" s="2">
        <v>14</v>
      </c>
      <c r="E43" s="5"/>
      <c r="F43" s="5"/>
      <c r="G43" s="5"/>
      <c r="H43" s="5"/>
    </row>
    <row r="44" spans="1:8" ht="30" x14ac:dyDescent="0.25">
      <c r="A44" s="2">
        <v>20</v>
      </c>
      <c r="B44" s="8" t="s">
        <v>11</v>
      </c>
      <c r="C44" s="33">
        <v>1</v>
      </c>
      <c r="D44" s="2">
        <v>13</v>
      </c>
      <c r="E44" s="5"/>
      <c r="F44" s="5"/>
      <c r="G44" s="5"/>
      <c r="H44" s="5"/>
    </row>
    <row r="45" spans="1:8" ht="30" x14ac:dyDescent="0.25">
      <c r="A45" s="2">
        <v>21</v>
      </c>
      <c r="B45" s="8" t="s">
        <v>64</v>
      </c>
      <c r="C45" s="33">
        <v>1</v>
      </c>
      <c r="D45" s="2">
        <v>2</v>
      </c>
      <c r="E45" s="5"/>
      <c r="F45" s="5"/>
      <c r="G45" s="5"/>
      <c r="H45" s="5"/>
    </row>
    <row r="46" spans="1:8" ht="30" x14ac:dyDescent="0.25">
      <c r="A46" s="2">
        <v>22</v>
      </c>
      <c r="B46" s="8" t="s">
        <v>65</v>
      </c>
      <c r="C46" s="33">
        <v>1</v>
      </c>
      <c r="D46" s="2">
        <v>2</v>
      </c>
      <c r="E46" s="5"/>
      <c r="F46" s="5"/>
      <c r="G46" s="5"/>
      <c r="H46" s="5"/>
    </row>
    <row r="47" spans="1:8" ht="30" x14ac:dyDescent="0.25">
      <c r="A47" s="2">
        <v>23</v>
      </c>
      <c r="B47" s="8" t="s">
        <v>66</v>
      </c>
      <c r="C47" s="33">
        <v>1</v>
      </c>
      <c r="D47" s="2">
        <v>2</v>
      </c>
      <c r="E47" s="5"/>
      <c r="F47" s="5"/>
      <c r="G47" s="5"/>
      <c r="H47" s="5"/>
    </row>
    <row r="48" spans="1:8" ht="30" x14ac:dyDescent="0.25">
      <c r="A48" s="2">
        <v>24</v>
      </c>
      <c r="B48" s="8" t="s">
        <v>67</v>
      </c>
      <c r="C48" s="33">
        <v>1</v>
      </c>
      <c r="D48" s="2">
        <v>5</v>
      </c>
      <c r="E48" s="4"/>
      <c r="F48" s="4"/>
      <c r="G48" s="4"/>
      <c r="H48" s="4"/>
    </row>
    <row r="49" spans="1:8" ht="30" x14ac:dyDescent="0.25">
      <c r="A49" s="2">
        <v>25</v>
      </c>
      <c r="B49" s="8" t="s">
        <v>12</v>
      </c>
      <c r="C49" s="33">
        <f t="shared" si="0"/>
        <v>18.692307692307693</v>
      </c>
      <c r="D49" s="2">
        <v>243</v>
      </c>
      <c r="E49" s="4"/>
      <c r="F49" s="4"/>
      <c r="G49" s="4"/>
      <c r="H49" s="4"/>
    </row>
    <row r="50" spans="1:8" ht="30" x14ac:dyDescent="0.25">
      <c r="A50" s="2">
        <v>26</v>
      </c>
      <c r="B50" s="8" t="s">
        <v>13</v>
      </c>
      <c r="C50" s="33">
        <f t="shared" si="0"/>
        <v>10.384615384615385</v>
      </c>
      <c r="D50" s="2">
        <v>135</v>
      </c>
      <c r="E50" s="4"/>
      <c r="F50" s="4"/>
      <c r="G50" s="4"/>
      <c r="H50" s="4"/>
    </row>
    <row r="51" spans="1:8" ht="30" x14ac:dyDescent="0.25">
      <c r="A51" s="2">
        <v>27</v>
      </c>
      <c r="B51" s="8" t="s">
        <v>14</v>
      </c>
      <c r="C51" s="33">
        <f t="shared" si="0"/>
        <v>3.7692307692307692</v>
      </c>
      <c r="D51" s="2">
        <v>49</v>
      </c>
      <c r="E51" s="4"/>
      <c r="F51" s="4"/>
      <c r="G51" s="4"/>
      <c r="H51" s="4"/>
    </row>
    <row r="52" spans="1:8" ht="30" x14ac:dyDescent="0.25">
      <c r="A52" s="2">
        <v>28</v>
      </c>
      <c r="B52" s="8" t="s">
        <v>15</v>
      </c>
      <c r="C52" s="33">
        <v>1</v>
      </c>
      <c r="D52" s="2">
        <v>13</v>
      </c>
      <c r="E52" s="4"/>
      <c r="F52" s="4"/>
      <c r="G52" s="4"/>
      <c r="H52" s="4"/>
    </row>
    <row r="53" spans="1:8" ht="30" x14ac:dyDescent="0.25">
      <c r="A53" s="2">
        <v>29</v>
      </c>
      <c r="B53" s="8" t="s">
        <v>68</v>
      </c>
      <c r="C53" s="33">
        <v>1</v>
      </c>
      <c r="D53" s="2">
        <v>13</v>
      </c>
      <c r="E53" s="4"/>
      <c r="F53" s="4"/>
      <c r="G53" s="4"/>
      <c r="H53" s="4"/>
    </row>
    <row r="54" spans="1:8" ht="30" x14ac:dyDescent="0.25">
      <c r="A54" s="2">
        <v>30</v>
      </c>
      <c r="B54" s="8" t="s">
        <v>69</v>
      </c>
      <c r="C54" s="33">
        <v>1</v>
      </c>
      <c r="D54" s="2">
        <v>13</v>
      </c>
      <c r="E54" s="4"/>
      <c r="F54" s="4"/>
      <c r="G54" s="4"/>
      <c r="H54" s="4"/>
    </row>
    <row r="55" spans="1:8" ht="30" x14ac:dyDescent="0.25">
      <c r="A55" s="2">
        <v>31</v>
      </c>
      <c r="B55" s="8" t="s">
        <v>70</v>
      </c>
      <c r="C55" s="33">
        <v>1</v>
      </c>
      <c r="D55" s="2">
        <v>13</v>
      </c>
      <c r="E55" s="4"/>
      <c r="F55" s="4"/>
      <c r="G55" s="4"/>
      <c r="H55" s="4"/>
    </row>
    <row r="56" spans="1:8" ht="30" x14ac:dyDescent="0.25">
      <c r="A56" s="2">
        <v>32</v>
      </c>
      <c r="B56" s="8" t="s">
        <v>71</v>
      </c>
      <c r="C56" s="33">
        <v>1</v>
      </c>
      <c r="D56" s="2">
        <v>13</v>
      </c>
      <c r="E56" s="4"/>
      <c r="F56" s="4"/>
      <c r="G56" s="4"/>
      <c r="H56" s="4"/>
    </row>
    <row r="57" spans="1:8" ht="30" x14ac:dyDescent="0.25">
      <c r="A57" s="2">
        <v>33</v>
      </c>
      <c r="B57" s="9" t="s">
        <v>100</v>
      </c>
      <c r="C57" s="33">
        <f t="shared" si="0"/>
        <v>4.1538461538461542</v>
      </c>
      <c r="D57" s="2">
        <v>54</v>
      </c>
      <c r="E57" s="4"/>
      <c r="F57" s="4"/>
      <c r="G57" s="4"/>
      <c r="H57" s="4"/>
    </row>
    <row r="58" spans="1:8" ht="30" x14ac:dyDescent="0.25">
      <c r="A58" s="2">
        <v>34</v>
      </c>
      <c r="B58" s="9" t="s">
        <v>101</v>
      </c>
      <c r="C58" s="33">
        <f t="shared" si="0"/>
        <v>1.3846153846153846</v>
      </c>
      <c r="D58" s="2">
        <v>18</v>
      </c>
      <c r="E58" s="4"/>
      <c r="F58" s="4"/>
      <c r="G58" s="4"/>
      <c r="H58" s="4"/>
    </row>
    <row r="59" spans="1:8" ht="30" x14ac:dyDescent="0.25">
      <c r="A59" s="2">
        <v>35</v>
      </c>
      <c r="B59" s="9" t="s">
        <v>102</v>
      </c>
      <c r="C59" s="33">
        <v>1</v>
      </c>
      <c r="D59" s="2">
        <v>5</v>
      </c>
      <c r="E59" s="4"/>
      <c r="F59" s="4"/>
      <c r="G59" s="4"/>
      <c r="H59" s="4"/>
    </row>
    <row r="60" spans="1:8" ht="30" x14ac:dyDescent="0.25">
      <c r="A60" s="2">
        <v>36</v>
      </c>
      <c r="B60" s="9" t="s">
        <v>16</v>
      </c>
      <c r="C60" s="33">
        <v>1</v>
      </c>
      <c r="D60" s="2">
        <v>5</v>
      </c>
      <c r="E60" s="4"/>
      <c r="F60" s="4"/>
      <c r="G60" s="4"/>
      <c r="H60" s="4"/>
    </row>
    <row r="61" spans="1:8" ht="30" x14ac:dyDescent="0.25">
      <c r="A61" s="2">
        <v>37</v>
      </c>
      <c r="B61" s="10" t="s">
        <v>103</v>
      </c>
      <c r="C61" s="33">
        <v>1</v>
      </c>
      <c r="D61" s="2">
        <v>5</v>
      </c>
      <c r="E61" s="4"/>
      <c r="F61" s="4"/>
      <c r="G61" s="4"/>
      <c r="H61" s="4"/>
    </row>
    <row r="62" spans="1:8" ht="30" x14ac:dyDescent="0.25">
      <c r="A62" s="2">
        <v>38</v>
      </c>
      <c r="B62" s="10" t="s">
        <v>104</v>
      </c>
      <c r="C62" s="33">
        <v>1</v>
      </c>
      <c r="D62" s="2">
        <v>5</v>
      </c>
      <c r="E62" s="4"/>
      <c r="F62" s="4"/>
      <c r="G62" s="4"/>
      <c r="H62" s="4"/>
    </row>
    <row r="63" spans="1:8" ht="30" x14ac:dyDescent="0.25">
      <c r="A63" s="2">
        <v>39</v>
      </c>
      <c r="B63" s="10" t="s">
        <v>105</v>
      </c>
      <c r="C63" s="33">
        <v>1</v>
      </c>
      <c r="D63" s="2">
        <v>5</v>
      </c>
      <c r="E63" s="4"/>
      <c r="F63" s="4"/>
      <c r="G63" s="4"/>
      <c r="H63" s="4"/>
    </row>
    <row r="64" spans="1:8" ht="30" x14ac:dyDescent="0.25">
      <c r="A64" s="2">
        <v>40</v>
      </c>
      <c r="B64" s="10" t="s">
        <v>106</v>
      </c>
      <c r="C64" s="33">
        <v>1</v>
      </c>
      <c r="D64" s="2">
        <v>5</v>
      </c>
      <c r="E64" s="4"/>
      <c r="F64" s="4"/>
      <c r="G64" s="4"/>
      <c r="H64" s="4"/>
    </row>
    <row r="65" spans="1:8" ht="30" x14ac:dyDescent="0.25">
      <c r="A65" s="2">
        <v>41</v>
      </c>
      <c r="B65" s="9" t="s">
        <v>107</v>
      </c>
      <c r="C65" s="33">
        <f t="shared" si="0"/>
        <v>23</v>
      </c>
      <c r="D65" s="2">
        <v>299</v>
      </c>
      <c r="E65" s="4"/>
      <c r="F65" s="4"/>
      <c r="G65" s="4"/>
      <c r="H65" s="4"/>
    </row>
    <row r="66" spans="1:8" ht="30" x14ac:dyDescent="0.25">
      <c r="A66" s="2">
        <v>42</v>
      </c>
      <c r="B66" s="9" t="s">
        <v>108</v>
      </c>
      <c r="C66" s="33">
        <f t="shared" si="0"/>
        <v>7.6923076923076925</v>
      </c>
      <c r="D66" s="2">
        <v>100</v>
      </c>
      <c r="E66" s="4"/>
      <c r="F66" s="4"/>
      <c r="G66" s="4"/>
      <c r="H66" s="4"/>
    </row>
    <row r="67" spans="1:8" ht="30" x14ac:dyDescent="0.25">
      <c r="A67" s="2">
        <v>43</v>
      </c>
      <c r="B67" s="9" t="s">
        <v>109</v>
      </c>
      <c r="C67" s="33">
        <f t="shared" si="0"/>
        <v>3.2307692307692308</v>
      </c>
      <c r="D67" s="2">
        <v>42</v>
      </c>
      <c r="E67" s="4"/>
      <c r="F67" s="4"/>
      <c r="G67" s="4"/>
      <c r="H67" s="4"/>
    </row>
    <row r="68" spans="1:8" ht="30" x14ac:dyDescent="0.25">
      <c r="A68" s="2">
        <v>44</v>
      </c>
      <c r="B68" s="9" t="s">
        <v>110</v>
      </c>
      <c r="C68" s="33">
        <v>1</v>
      </c>
      <c r="D68" s="2">
        <v>5</v>
      </c>
      <c r="E68" s="4"/>
      <c r="F68" s="4"/>
      <c r="G68" s="4"/>
      <c r="H68" s="4"/>
    </row>
    <row r="69" spans="1:8" ht="30" x14ac:dyDescent="0.25">
      <c r="A69" s="2">
        <v>45</v>
      </c>
      <c r="B69" s="9" t="s">
        <v>17</v>
      </c>
      <c r="C69" s="33">
        <v>1</v>
      </c>
      <c r="D69" s="2">
        <v>5</v>
      </c>
      <c r="E69" s="4"/>
      <c r="F69" s="4"/>
      <c r="G69" s="4"/>
      <c r="H69" s="4"/>
    </row>
    <row r="70" spans="1:8" ht="30" x14ac:dyDescent="0.25">
      <c r="A70" s="2">
        <v>46</v>
      </c>
      <c r="B70" s="8" t="s">
        <v>18</v>
      </c>
      <c r="C70" s="33">
        <v>2</v>
      </c>
      <c r="D70" s="2">
        <v>5</v>
      </c>
      <c r="E70" s="4"/>
      <c r="F70" s="4"/>
      <c r="G70" s="4"/>
      <c r="H70" s="4"/>
    </row>
    <row r="71" spans="1:8" ht="30" x14ac:dyDescent="0.25">
      <c r="A71" s="2">
        <v>47</v>
      </c>
      <c r="B71" s="8" t="s">
        <v>19</v>
      </c>
      <c r="C71" s="33">
        <v>2</v>
      </c>
      <c r="D71" s="2">
        <v>5</v>
      </c>
      <c r="E71" s="4"/>
      <c r="F71" s="4"/>
      <c r="G71" s="4"/>
      <c r="H71" s="4"/>
    </row>
    <row r="72" spans="1:8" ht="30" x14ac:dyDescent="0.25">
      <c r="A72" s="2">
        <v>48</v>
      </c>
      <c r="B72" s="8" t="s">
        <v>20</v>
      </c>
      <c r="C72" s="33">
        <v>1</v>
      </c>
      <c r="D72" s="2">
        <v>4</v>
      </c>
      <c r="E72" s="4"/>
      <c r="F72" s="4"/>
      <c r="G72" s="4"/>
      <c r="H72" s="4"/>
    </row>
    <row r="73" spans="1:8" ht="30" x14ac:dyDescent="0.25">
      <c r="A73" s="2">
        <v>49</v>
      </c>
      <c r="B73" s="8" t="s">
        <v>21</v>
      </c>
      <c r="C73" s="33">
        <v>1</v>
      </c>
      <c r="D73" s="2">
        <v>4</v>
      </c>
      <c r="E73" s="4"/>
      <c r="F73" s="4"/>
      <c r="G73" s="4"/>
      <c r="H73" s="4"/>
    </row>
    <row r="74" spans="1:8" ht="30" x14ac:dyDescent="0.25">
      <c r="A74" s="2">
        <v>50</v>
      </c>
      <c r="B74" s="11" t="s">
        <v>22</v>
      </c>
      <c r="C74" s="33">
        <v>1</v>
      </c>
      <c r="D74" s="2">
        <v>4</v>
      </c>
      <c r="E74" s="4"/>
      <c r="F74" s="4"/>
      <c r="G74" s="4"/>
      <c r="H74" s="4"/>
    </row>
    <row r="75" spans="1:8" ht="30" x14ac:dyDescent="0.25">
      <c r="A75" s="3">
        <v>51</v>
      </c>
      <c r="B75" s="11" t="s">
        <v>23</v>
      </c>
      <c r="C75" s="33">
        <v>1</v>
      </c>
      <c r="D75" s="2">
        <v>4</v>
      </c>
      <c r="E75" s="6"/>
      <c r="F75" s="6"/>
      <c r="G75" s="6"/>
      <c r="H75" s="6"/>
    </row>
    <row r="76" spans="1:8" ht="30" x14ac:dyDescent="0.25">
      <c r="A76" s="2">
        <v>52</v>
      </c>
      <c r="B76" s="9" t="s">
        <v>24</v>
      </c>
      <c r="C76" s="33">
        <v>1</v>
      </c>
      <c r="D76" s="2">
        <v>4</v>
      </c>
      <c r="E76" s="4"/>
      <c r="F76" s="4"/>
      <c r="G76" s="4"/>
      <c r="H76" s="4"/>
    </row>
    <row r="77" spans="1:8" x14ac:dyDescent="0.25">
      <c r="A77" s="2">
        <v>53</v>
      </c>
      <c r="B77" s="9" t="s">
        <v>25</v>
      </c>
      <c r="C77" s="14">
        <v>2</v>
      </c>
      <c r="D77" s="2">
        <v>2</v>
      </c>
      <c r="E77" s="4"/>
      <c r="F77" s="4"/>
      <c r="G77" s="4"/>
      <c r="H77" s="4"/>
    </row>
    <row r="78" spans="1:8" x14ac:dyDescent="0.25">
      <c r="A78" s="2">
        <v>54</v>
      </c>
      <c r="B78" s="9" t="s">
        <v>26</v>
      </c>
      <c r="C78" s="14">
        <v>5</v>
      </c>
      <c r="D78" s="2">
        <v>5</v>
      </c>
      <c r="E78" s="4"/>
      <c r="F78" s="4"/>
      <c r="G78" s="4"/>
      <c r="H78" s="4"/>
    </row>
    <row r="79" spans="1:8" x14ac:dyDescent="0.25">
      <c r="A79" s="2">
        <v>55</v>
      </c>
      <c r="B79" s="9" t="s">
        <v>27</v>
      </c>
      <c r="C79" s="14">
        <v>3</v>
      </c>
      <c r="D79" s="2">
        <v>3</v>
      </c>
      <c r="E79" s="4"/>
      <c r="F79" s="4"/>
      <c r="G79" s="4"/>
      <c r="H79" s="4"/>
    </row>
    <row r="80" spans="1:8" x14ac:dyDescent="0.25">
      <c r="A80" s="2">
        <v>56</v>
      </c>
      <c r="B80" s="9" t="s">
        <v>28</v>
      </c>
      <c r="C80" s="14">
        <v>1</v>
      </c>
      <c r="D80" s="2">
        <v>1</v>
      </c>
      <c r="E80" s="4"/>
      <c r="F80" s="4"/>
      <c r="G80" s="4"/>
      <c r="H80" s="4"/>
    </row>
    <row r="81" spans="1:8" x14ac:dyDescent="0.25">
      <c r="A81" s="2">
        <v>57</v>
      </c>
      <c r="B81" s="9" t="s">
        <v>29</v>
      </c>
      <c r="C81" s="14">
        <v>1</v>
      </c>
      <c r="D81" s="2">
        <v>1</v>
      </c>
      <c r="E81" s="4"/>
      <c r="F81" s="4"/>
      <c r="G81" s="4"/>
      <c r="H81" s="4"/>
    </row>
    <row r="82" spans="1:8" x14ac:dyDescent="0.25">
      <c r="A82" s="2">
        <v>58</v>
      </c>
      <c r="B82" s="9" t="s">
        <v>30</v>
      </c>
      <c r="C82" s="14">
        <v>4</v>
      </c>
      <c r="D82" s="2">
        <v>4</v>
      </c>
      <c r="E82" s="4"/>
      <c r="F82" s="4"/>
      <c r="G82" s="4"/>
      <c r="H82" s="4"/>
    </row>
    <row r="83" spans="1:8" x14ac:dyDescent="0.25">
      <c r="A83" s="2">
        <v>59</v>
      </c>
      <c r="B83" s="9" t="s">
        <v>31</v>
      </c>
      <c r="C83" s="14">
        <v>1</v>
      </c>
      <c r="D83" s="2">
        <v>1</v>
      </c>
      <c r="E83" s="4"/>
      <c r="F83" s="4"/>
      <c r="G83" s="4"/>
      <c r="H83" s="4"/>
    </row>
    <row r="84" spans="1:8" x14ac:dyDescent="0.25">
      <c r="A84" s="2">
        <v>60</v>
      </c>
      <c r="B84" s="9" t="s">
        <v>32</v>
      </c>
      <c r="C84" s="14">
        <v>1</v>
      </c>
      <c r="D84" s="2">
        <v>1</v>
      </c>
      <c r="E84" s="4"/>
      <c r="F84" s="4"/>
      <c r="G84" s="4"/>
      <c r="H84" s="4"/>
    </row>
    <row r="85" spans="1:8" ht="30" x14ac:dyDescent="0.25">
      <c r="A85" s="2">
        <v>61</v>
      </c>
      <c r="B85" s="9" t="s">
        <v>33</v>
      </c>
      <c r="C85" s="25">
        <v>22</v>
      </c>
      <c r="D85" s="26">
        <v>22</v>
      </c>
      <c r="E85" s="4"/>
      <c r="F85" s="4"/>
      <c r="G85" s="4"/>
      <c r="H85" s="4"/>
    </row>
    <row r="86" spans="1:8" ht="30" x14ac:dyDescent="0.25">
      <c r="A86" s="2">
        <v>62</v>
      </c>
      <c r="B86" s="9" t="s">
        <v>34</v>
      </c>
      <c r="C86" s="25">
        <v>50</v>
      </c>
      <c r="D86" s="26">
        <v>50</v>
      </c>
      <c r="E86" s="4"/>
      <c r="F86" s="4"/>
      <c r="G86" s="4"/>
      <c r="H86" s="4"/>
    </row>
    <row r="87" spans="1:8" ht="30" x14ac:dyDescent="0.25">
      <c r="A87" s="2">
        <v>63</v>
      </c>
      <c r="B87" s="9" t="s">
        <v>35</v>
      </c>
      <c r="C87" s="25">
        <v>20</v>
      </c>
      <c r="D87" s="26">
        <v>20</v>
      </c>
      <c r="E87" s="4"/>
      <c r="F87" s="4"/>
      <c r="G87" s="4"/>
      <c r="H87" s="4"/>
    </row>
    <row r="88" spans="1:8" ht="30" x14ac:dyDescent="0.25">
      <c r="A88" s="2">
        <v>64</v>
      </c>
      <c r="B88" s="9" t="s">
        <v>36</v>
      </c>
      <c r="C88" s="25">
        <v>2</v>
      </c>
      <c r="D88" s="26">
        <v>2</v>
      </c>
      <c r="E88" s="4"/>
      <c r="F88" s="4"/>
      <c r="G88" s="4"/>
      <c r="H88" s="4"/>
    </row>
    <row r="89" spans="1:8" ht="30" x14ac:dyDescent="0.25">
      <c r="A89" s="2">
        <v>65</v>
      </c>
      <c r="B89" s="9" t="s">
        <v>37</v>
      </c>
      <c r="C89" s="25">
        <v>22</v>
      </c>
      <c r="D89" s="26">
        <v>22</v>
      </c>
      <c r="E89" s="4"/>
      <c r="F89" s="4"/>
      <c r="G89" s="4"/>
      <c r="H89" s="4"/>
    </row>
    <row r="90" spans="1:8" ht="30" x14ac:dyDescent="0.25">
      <c r="A90" s="2">
        <v>66</v>
      </c>
      <c r="B90" s="9" t="s">
        <v>38</v>
      </c>
      <c r="C90" s="25">
        <v>50</v>
      </c>
      <c r="D90" s="26">
        <v>50</v>
      </c>
      <c r="E90" s="4"/>
      <c r="F90" s="4"/>
      <c r="G90" s="4"/>
      <c r="H90" s="4"/>
    </row>
    <row r="91" spans="1:8" ht="30" x14ac:dyDescent="0.25">
      <c r="A91" s="2">
        <v>67</v>
      </c>
      <c r="B91" s="9" t="s">
        <v>39</v>
      </c>
      <c r="C91" s="25">
        <v>20</v>
      </c>
      <c r="D91" s="26">
        <v>20</v>
      </c>
      <c r="E91" s="4"/>
      <c r="F91" s="4"/>
      <c r="G91" s="4"/>
      <c r="H91" s="4"/>
    </row>
    <row r="92" spans="1:8" ht="30" x14ac:dyDescent="0.25">
      <c r="A92" s="1">
        <v>68</v>
      </c>
      <c r="B92" s="7" t="s">
        <v>40</v>
      </c>
      <c r="C92" s="15">
        <v>2</v>
      </c>
      <c r="D92" s="27">
        <v>2</v>
      </c>
      <c r="E92" s="4"/>
      <c r="F92" s="4"/>
      <c r="G92" s="4"/>
      <c r="H92" s="4"/>
    </row>
    <row r="95" spans="1:8" ht="30" x14ac:dyDescent="0.25">
      <c r="A95" s="32" t="s">
        <v>0</v>
      </c>
      <c r="B95" s="30" t="s">
        <v>55</v>
      </c>
      <c r="C95" s="30"/>
      <c r="D95" s="32" t="s">
        <v>1</v>
      </c>
      <c r="E95" s="34" t="s">
        <v>51</v>
      </c>
      <c r="F95" s="32" t="s">
        <v>2</v>
      </c>
      <c r="G95" s="32" t="s">
        <v>48</v>
      </c>
      <c r="H95" s="32" t="s">
        <v>50</v>
      </c>
    </row>
    <row r="96" spans="1:8" x14ac:dyDescent="0.25">
      <c r="A96" s="17">
        <v>3</v>
      </c>
      <c r="B96" s="18" t="s">
        <v>5</v>
      </c>
      <c r="C96" s="18"/>
      <c r="D96" s="17">
        <v>250</v>
      </c>
      <c r="E96" s="19"/>
      <c r="F96" s="19"/>
      <c r="G96" s="19"/>
      <c r="H96" s="19"/>
    </row>
    <row r="97" spans="1:8" x14ac:dyDescent="0.25">
      <c r="A97" s="20">
        <v>4</v>
      </c>
      <c r="B97" s="21" t="s">
        <v>6</v>
      </c>
      <c r="C97" s="21"/>
      <c r="D97" s="20">
        <v>250</v>
      </c>
      <c r="E97" s="22"/>
      <c r="F97" s="22"/>
      <c r="G97" s="22"/>
      <c r="H97" s="22"/>
    </row>
    <row r="98" spans="1:8" x14ac:dyDescent="0.25">
      <c r="A98" s="17">
        <v>5</v>
      </c>
      <c r="B98" s="18" t="s">
        <v>7</v>
      </c>
      <c r="C98" s="18"/>
      <c r="D98" s="17">
        <v>1000</v>
      </c>
      <c r="E98" s="19"/>
      <c r="F98" s="19"/>
      <c r="G98" s="19"/>
      <c r="H98" s="19"/>
    </row>
    <row r="101" spans="1:8" ht="30" x14ac:dyDescent="0.25">
      <c r="A101" s="32" t="s">
        <v>0</v>
      </c>
      <c r="B101" s="30" t="s">
        <v>56</v>
      </c>
      <c r="C101" s="30"/>
      <c r="D101" s="32" t="s">
        <v>1</v>
      </c>
      <c r="E101" s="34" t="s">
        <v>51</v>
      </c>
      <c r="F101" s="32" t="s">
        <v>2</v>
      </c>
      <c r="G101" s="32" t="s">
        <v>48</v>
      </c>
      <c r="H101" s="32" t="s">
        <v>49</v>
      </c>
    </row>
    <row r="102" spans="1:8" x14ac:dyDescent="0.25">
      <c r="A102" s="17">
        <v>1</v>
      </c>
      <c r="B102" s="18" t="s">
        <v>3</v>
      </c>
      <c r="C102" s="18"/>
      <c r="D102" s="17">
        <v>7</v>
      </c>
      <c r="E102" s="19"/>
      <c r="F102" s="19"/>
      <c r="G102" s="19"/>
      <c r="H102" s="19"/>
    </row>
    <row r="103" spans="1:8" x14ac:dyDescent="0.25">
      <c r="A103" s="17">
        <v>2</v>
      </c>
      <c r="B103" s="18" t="s">
        <v>4</v>
      </c>
      <c r="C103" s="18"/>
      <c r="D103" s="17">
        <v>7</v>
      </c>
      <c r="E103" s="19"/>
      <c r="F103" s="19"/>
      <c r="G103" s="19"/>
      <c r="H103" s="19"/>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AD513-84E2-4B8F-8A6C-FB2C7BDF1F5C}">
  <dimension ref="A2:H103"/>
  <sheetViews>
    <sheetView zoomScale="90" zoomScaleNormal="90" workbookViewId="0">
      <selection activeCell="B4" sqref="B4"/>
    </sheetView>
  </sheetViews>
  <sheetFormatPr defaultRowHeight="15" x14ac:dyDescent="0.25"/>
  <cols>
    <col min="2" max="2" width="190.140625" customWidth="1"/>
    <col min="3" max="3" width="21" customWidth="1"/>
    <col min="4" max="4" width="17.85546875" customWidth="1"/>
    <col min="5" max="5" width="29.42578125" customWidth="1"/>
    <col min="6" max="6" width="25.7109375" customWidth="1"/>
    <col min="7" max="7" width="21.5703125" customWidth="1"/>
    <col min="8" max="8" width="16.42578125" customWidth="1"/>
  </cols>
  <sheetData>
    <row r="2" spans="1:8" ht="31.5" x14ac:dyDescent="0.25">
      <c r="B2" s="23" t="s">
        <v>45</v>
      </c>
      <c r="C2" s="24"/>
    </row>
    <row r="3" spans="1:8" ht="15.75" x14ac:dyDescent="0.25">
      <c r="B3" s="23"/>
      <c r="C3" s="24"/>
    </row>
    <row r="4" spans="1:8" ht="15.75" x14ac:dyDescent="0.25">
      <c r="B4" s="23" t="s">
        <v>53</v>
      </c>
      <c r="C4" s="24"/>
    </row>
    <row r="5" spans="1:8" ht="45" x14ac:dyDescent="0.25">
      <c r="A5" s="29" t="s">
        <v>0</v>
      </c>
      <c r="B5" s="30" t="s">
        <v>46</v>
      </c>
      <c r="C5" s="31" t="s">
        <v>73</v>
      </c>
      <c r="D5" s="32" t="s">
        <v>57</v>
      </c>
      <c r="E5" s="32" t="s">
        <v>58</v>
      </c>
      <c r="F5" s="32" t="s">
        <v>59</v>
      </c>
      <c r="G5" s="32" t="s">
        <v>60</v>
      </c>
      <c r="H5" s="32" t="s">
        <v>74</v>
      </c>
    </row>
    <row r="6" spans="1:8" ht="30" x14ac:dyDescent="0.25">
      <c r="A6" s="12">
        <v>1</v>
      </c>
      <c r="B6" s="7" t="s">
        <v>61</v>
      </c>
      <c r="C6" s="14">
        <v>1</v>
      </c>
      <c r="D6" s="12">
        <v>11</v>
      </c>
      <c r="E6" s="16"/>
      <c r="F6" s="16"/>
      <c r="G6" s="16"/>
      <c r="H6" s="16"/>
    </row>
    <row r="7" spans="1:8" ht="30" x14ac:dyDescent="0.25">
      <c r="A7" s="12">
        <v>2</v>
      </c>
      <c r="B7" s="36" t="s">
        <v>75</v>
      </c>
      <c r="C7" s="28"/>
      <c r="D7" s="12">
        <v>0</v>
      </c>
      <c r="E7" s="16"/>
      <c r="F7" s="16"/>
      <c r="G7" s="16"/>
      <c r="H7" s="16"/>
    </row>
    <row r="8" spans="1:8" ht="30" x14ac:dyDescent="0.25">
      <c r="A8" s="12">
        <v>3</v>
      </c>
      <c r="B8" s="7" t="s">
        <v>62</v>
      </c>
      <c r="C8" s="28">
        <v>1</v>
      </c>
      <c r="D8" s="12">
        <v>11</v>
      </c>
      <c r="E8" s="16"/>
      <c r="F8" s="16"/>
      <c r="G8" s="16"/>
      <c r="H8" s="16"/>
    </row>
    <row r="9" spans="1:8" ht="30" x14ac:dyDescent="0.25">
      <c r="A9" s="12">
        <v>4</v>
      </c>
      <c r="B9" s="7" t="s">
        <v>63</v>
      </c>
      <c r="C9" s="28"/>
      <c r="D9" s="12"/>
      <c r="E9" s="16"/>
      <c r="F9" s="16"/>
      <c r="G9" s="16"/>
      <c r="H9" s="16"/>
    </row>
    <row r="10" spans="1:8" x14ac:dyDescent="0.25">
      <c r="A10" s="12">
        <v>5</v>
      </c>
      <c r="B10" s="13" t="s">
        <v>41</v>
      </c>
      <c r="C10" s="28">
        <v>2</v>
      </c>
      <c r="D10" s="12">
        <v>22</v>
      </c>
      <c r="E10" s="16"/>
      <c r="F10" s="16"/>
      <c r="G10" s="16"/>
      <c r="H10" s="16"/>
    </row>
    <row r="11" spans="1:8" x14ac:dyDescent="0.25">
      <c r="A11" s="12">
        <v>6</v>
      </c>
      <c r="B11" s="13" t="s">
        <v>42</v>
      </c>
      <c r="C11" s="28">
        <v>2</v>
      </c>
      <c r="D11" s="12">
        <v>22</v>
      </c>
      <c r="E11" s="16"/>
      <c r="F11" s="16"/>
      <c r="G11" s="16"/>
      <c r="H11" s="16"/>
    </row>
    <row r="12" spans="1:8" x14ac:dyDescent="0.25">
      <c r="A12" s="12">
        <v>7</v>
      </c>
      <c r="B12" s="13" t="s">
        <v>43</v>
      </c>
      <c r="C12" s="28">
        <v>2</v>
      </c>
      <c r="D12" s="12">
        <v>22</v>
      </c>
      <c r="E12" s="16"/>
      <c r="F12" s="16"/>
      <c r="G12" s="16"/>
      <c r="H12" s="16"/>
    </row>
    <row r="13" spans="1:8" x14ac:dyDescent="0.25">
      <c r="A13" s="14">
        <v>8</v>
      </c>
      <c r="B13" s="13" t="s">
        <v>44</v>
      </c>
      <c r="C13" s="28">
        <v>1</v>
      </c>
      <c r="D13" s="14">
        <v>11</v>
      </c>
      <c r="E13" s="16"/>
      <c r="F13" s="16"/>
      <c r="G13" s="16"/>
      <c r="H13" s="16"/>
    </row>
    <row r="14" spans="1:8" ht="30" x14ac:dyDescent="0.25">
      <c r="A14" s="14">
        <v>9</v>
      </c>
      <c r="B14" s="7" t="s">
        <v>76</v>
      </c>
      <c r="C14" s="14"/>
      <c r="D14" s="14">
        <v>0</v>
      </c>
      <c r="E14" s="16"/>
      <c r="F14" s="16"/>
      <c r="G14" s="16"/>
      <c r="H14" s="16"/>
    </row>
    <row r="15" spans="1:8" ht="30" x14ac:dyDescent="0.25">
      <c r="A15" s="14">
        <v>10</v>
      </c>
      <c r="B15" s="7" t="s">
        <v>77</v>
      </c>
      <c r="C15" s="14"/>
      <c r="D15" s="14">
        <v>0</v>
      </c>
      <c r="E15" s="16"/>
      <c r="F15" s="16"/>
      <c r="G15" s="16"/>
      <c r="H15" s="16"/>
    </row>
    <row r="16" spans="1:8" ht="30" x14ac:dyDescent="0.25">
      <c r="A16" s="14">
        <v>11</v>
      </c>
      <c r="B16" s="7" t="s">
        <v>78</v>
      </c>
      <c r="C16" s="14"/>
      <c r="D16" s="14">
        <v>0</v>
      </c>
      <c r="E16" s="16"/>
      <c r="F16" s="16"/>
      <c r="G16" s="16"/>
      <c r="H16" s="16"/>
    </row>
    <row r="17" spans="1:8" ht="30" x14ac:dyDescent="0.25">
      <c r="A17" s="14">
        <v>12</v>
      </c>
      <c r="B17" s="7" t="s">
        <v>79</v>
      </c>
      <c r="C17" s="14"/>
      <c r="D17" s="14">
        <v>0</v>
      </c>
      <c r="E17" s="16"/>
      <c r="F17" s="16"/>
      <c r="G17" s="16"/>
      <c r="H17" s="16"/>
    </row>
    <row r="18" spans="1:8" ht="30" x14ac:dyDescent="0.25">
      <c r="A18" s="14">
        <v>13</v>
      </c>
      <c r="B18" s="7" t="s">
        <v>80</v>
      </c>
      <c r="C18" s="14">
        <v>4</v>
      </c>
      <c r="D18" s="14">
        <v>44</v>
      </c>
      <c r="E18" s="16"/>
      <c r="F18" s="16"/>
      <c r="G18" s="16"/>
      <c r="H18" s="16"/>
    </row>
    <row r="19" spans="1:8" ht="30" x14ac:dyDescent="0.25">
      <c r="A19" s="14">
        <v>14</v>
      </c>
      <c r="B19" s="7" t="s">
        <v>81</v>
      </c>
      <c r="C19" s="14">
        <v>3</v>
      </c>
      <c r="D19" s="14">
        <v>33</v>
      </c>
      <c r="E19" s="16"/>
      <c r="F19" s="16"/>
      <c r="G19" s="16"/>
      <c r="H19" s="16"/>
    </row>
    <row r="20" spans="1:8" ht="30" x14ac:dyDescent="0.25">
      <c r="A20" s="14">
        <v>15</v>
      </c>
      <c r="B20" s="7" t="s">
        <v>82</v>
      </c>
      <c r="C20" s="14">
        <v>1</v>
      </c>
      <c r="D20" s="14">
        <v>11</v>
      </c>
      <c r="E20" s="16"/>
      <c r="F20" s="16"/>
      <c r="G20" s="16"/>
      <c r="H20" s="16"/>
    </row>
    <row r="21" spans="1:8" ht="30" x14ac:dyDescent="0.25">
      <c r="A21" s="14">
        <v>16</v>
      </c>
      <c r="B21" s="7" t="s">
        <v>83</v>
      </c>
      <c r="C21" s="14">
        <v>1</v>
      </c>
      <c r="D21" s="14">
        <v>11</v>
      </c>
      <c r="E21" s="16"/>
      <c r="F21" s="16"/>
      <c r="G21" s="16"/>
      <c r="H21" s="16"/>
    </row>
    <row r="24" spans="1:8" ht="45" x14ac:dyDescent="0.25">
      <c r="A24" s="29" t="s">
        <v>0</v>
      </c>
      <c r="B24" s="35" t="s">
        <v>47</v>
      </c>
      <c r="C24" s="31" t="s">
        <v>73</v>
      </c>
      <c r="D24" s="32" t="s">
        <v>57</v>
      </c>
      <c r="E24" s="32" t="s">
        <v>58</v>
      </c>
      <c r="F24" s="32" t="s">
        <v>59</v>
      </c>
      <c r="G24" s="32" t="s">
        <v>60</v>
      </c>
      <c r="H24" s="32" t="s">
        <v>74</v>
      </c>
    </row>
    <row r="25" spans="1:8" ht="30" x14ac:dyDescent="0.25">
      <c r="A25" s="1">
        <v>1</v>
      </c>
      <c r="B25" s="7" t="s">
        <v>84</v>
      </c>
      <c r="C25" s="33">
        <v>4</v>
      </c>
      <c r="D25" s="1">
        <v>51</v>
      </c>
      <c r="E25" s="4"/>
      <c r="F25" s="4"/>
      <c r="G25" s="4"/>
      <c r="H25" s="4"/>
    </row>
    <row r="26" spans="1:8" ht="30" x14ac:dyDescent="0.25">
      <c r="A26" s="1">
        <v>2</v>
      </c>
      <c r="B26" s="7" t="s">
        <v>85</v>
      </c>
      <c r="C26" s="33">
        <v>5</v>
      </c>
      <c r="D26" s="1">
        <v>61</v>
      </c>
      <c r="E26" s="4"/>
      <c r="F26" s="4"/>
      <c r="G26" s="4"/>
      <c r="H26" s="4"/>
    </row>
    <row r="27" spans="1:8" ht="30" x14ac:dyDescent="0.25">
      <c r="A27" s="1">
        <v>3</v>
      </c>
      <c r="B27" s="7" t="s">
        <v>86</v>
      </c>
      <c r="C27" s="33">
        <v>1</v>
      </c>
      <c r="D27" s="1">
        <v>13</v>
      </c>
      <c r="E27" s="4"/>
      <c r="F27" s="4"/>
      <c r="G27" s="4"/>
      <c r="H27" s="4"/>
    </row>
    <row r="28" spans="1:8" ht="30" x14ac:dyDescent="0.25">
      <c r="A28" s="1">
        <v>4</v>
      </c>
      <c r="B28" s="7" t="s">
        <v>87</v>
      </c>
      <c r="C28" s="33">
        <v>2</v>
      </c>
      <c r="D28" s="1">
        <v>26</v>
      </c>
      <c r="E28" s="4"/>
      <c r="F28" s="4"/>
      <c r="G28" s="4"/>
      <c r="H28" s="4"/>
    </row>
    <row r="29" spans="1:8" ht="30" x14ac:dyDescent="0.25">
      <c r="A29" s="1">
        <v>5</v>
      </c>
      <c r="B29" s="7" t="s">
        <v>88</v>
      </c>
      <c r="C29" s="33">
        <v>2</v>
      </c>
      <c r="D29" s="1">
        <v>26</v>
      </c>
      <c r="E29" s="4"/>
      <c r="F29" s="4"/>
      <c r="G29" s="4"/>
      <c r="H29" s="4"/>
    </row>
    <row r="30" spans="1:8" ht="30" x14ac:dyDescent="0.25">
      <c r="A30" s="1">
        <v>6</v>
      </c>
      <c r="B30" s="7" t="s">
        <v>89</v>
      </c>
      <c r="C30" s="33">
        <v>2</v>
      </c>
      <c r="D30" s="1">
        <v>26</v>
      </c>
      <c r="E30" s="4"/>
      <c r="F30" s="4"/>
      <c r="G30" s="4"/>
      <c r="H30" s="4"/>
    </row>
    <row r="31" spans="1:8" ht="30" x14ac:dyDescent="0.25">
      <c r="A31" s="1">
        <v>7</v>
      </c>
      <c r="B31" s="7" t="s">
        <v>90</v>
      </c>
      <c r="C31" s="33">
        <v>1</v>
      </c>
      <c r="D31" s="1">
        <v>13</v>
      </c>
      <c r="E31" s="4"/>
      <c r="F31" s="4"/>
      <c r="G31" s="4"/>
      <c r="H31" s="4"/>
    </row>
    <row r="32" spans="1:8" ht="30" x14ac:dyDescent="0.25">
      <c r="A32" s="1">
        <v>8</v>
      </c>
      <c r="B32" s="7" t="s">
        <v>91</v>
      </c>
      <c r="C32" s="33">
        <v>1</v>
      </c>
      <c r="D32" s="1">
        <v>13</v>
      </c>
      <c r="E32" s="4"/>
      <c r="F32" s="4"/>
      <c r="G32" s="4"/>
      <c r="H32" s="4"/>
    </row>
    <row r="33" spans="1:8" x14ac:dyDescent="0.25">
      <c r="A33" s="1">
        <v>9</v>
      </c>
      <c r="B33" s="8" t="s">
        <v>92</v>
      </c>
      <c r="C33" s="33">
        <f t="shared" ref="C33:C67" si="0">D33/13</f>
        <v>8.7692307692307701</v>
      </c>
      <c r="D33" s="1">
        <v>114</v>
      </c>
      <c r="E33" s="4"/>
      <c r="F33" s="4"/>
      <c r="G33" s="4"/>
      <c r="H33" s="4"/>
    </row>
    <row r="34" spans="1:8" x14ac:dyDescent="0.25">
      <c r="A34" s="1">
        <v>10</v>
      </c>
      <c r="B34" s="8" t="s">
        <v>93</v>
      </c>
      <c r="C34" s="33">
        <f t="shared" si="0"/>
        <v>12.384615384615385</v>
      </c>
      <c r="D34" s="1">
        <v>161</v>
      </c>
      <c r="E34" s="4"/>
      <c r="F34" s="4"/>
      <c r="G34" s="4"/>
      <c r="H34" s="4"/>
    </row>
    <row r="35" spans="1:8" x14ac:dyDescent="0.25">
      <c r="A35" s="1">
        <v>11</v>
      </c>
      <c r="B35" s="8" t="s">
        <v>94</v>
      </c>
      <c r="C35" s="33">
        <f t="shared" si="0"/>
        <v>7.9230769230769234</v>
      </c>
      <c r="D35" s="1">
        <v>103</v>
      </c>
      <c r="E35" s="4"/>
      <c r="F35" s="4"/>
      <c r="G35" s="4"/>
      <c r="H35" s="4"/>
    </row>
    <row r="36" spans="1:8" x14ac:dyDescent="0.25">
      <c r="A36" s="2">
        <v>12</v>
      </c>
      <c r="B36" s="8" t="s">
        <v>95</v>
      </c>
      <c r="C36" s="33">
        <f t="shared" si="0"/>
        <v>4.3076923076923075</v>
      </c>
      <c r="D36" s="2">
        <v>56</v>
      </c>
      <c r="E36" s="4"/>
      <c r="F36" s="4"/>
      <c r="G36" s="4"/>
      <c r="H36" s="4"/>
    </row>
    <row r="37" spans="1:8" x14ac:dyDescent="0.25">
      <c r="A37" s="2">
        <v>13</v>
      </c>
      <c r="B37" s="8" t="s">
        <v>96</v>
      </c>
      <c r="C37" s="33">
        <v>1</v>
      </c>
      <c r="D37" s="2">
        <v>5</v>
      </c>
      <c r="E37" s="4"/>
      <c r="F37" s="4"/>
      <c r="G37" s="4"/>
      <c r="H37" s="4"/>
    </row>
    <row r="38" spans="1:8" x14ac:dyDescent="0.25">
      <c r="A38" s="2">
        <v>14</v>
      </c>
      <c r="B38" s="8" t="s">
        <v>97</v>
      </c>
      <c r="C38" s="33">
        <v>2</v>
      </c>
      <c r="D38" s="2">
        <v>26</v>
      </c>
      <c r="E38" s="4"/>
      <c r="F38" s="4"/>
      <c r="G38" s="4"/>
      <c r="H38" s="4"/>
    </row>
    <row r="39" spans="1:8" x14ac:dyDescent="0.25">
      <c r="A39" s="2">
        <v>15</v>
      </c>
      <c r="B39" s="8" t="s">
        <v>98</v>
      </c>
      <c r="C39" s="33">
        <v>1</v>
      </c>
      <c r="D39" s="2">
        <v>5</v>
      </c>
      <c r="E39" s="4"/>
      <c r="F39" s="4"/>
      <c r="G39" s="4"/>
      <c r="H39" s="4"/>
    </row>
    <row r="40" spans="1:8" x14ac:dyDescent="0.25">
      <c r="A40" s="2">
        <v>16</v>
      </c>
      <c r="B40" s="8" t="s">
        <v>99</v>
      </c>
      <c r="C40" s="33">
        <v>1</v>
      </c>
      <c r="D40" s="2">
        <v>5</v>
      </c>
      <c r="E40" s="5"/>
      <c r="F40" s="5"/>
      <c r="G40" s="5"/>
      <c r="H40" s="5"/>
    </row>
    <row r="41" spans="1:8" ht="30" x14ac:dyDescent="0.25">
      <c r="A41" s="2">
        <v>17</v>
      </c>
      <c r="B41" s="8" t="s">
        <v>8</v>
      </c>
      <c r="C41" s="33">
        <f t="shared" si="0"/>
        <v>14</v>
      </c>
      <c r="D41" s="2">
        <v>182</v>
      </c>
      <c r="E41" s="5"/>
      <c r="F41" s="5"/>
      <c r="G41" s="5"/>
      <c r="H41" s="5"/>
    </row>
    <row r="42" spans="1:8" ht="30" x14ac:dyDescent="0.25">
      <c r="A42" s="2">
        <v>18</v>
      </c>
      <c r="B42" s="8" t="s">
        <v>9</v>
      </c>
      <c r="C42" s="33">
        <f t="shared" si="0"/>
        <v>5</v>
      </c>
      <c r="D42" s="2">
        <v>65</v>
      </c>
      <c r="E42" s="5"/>
      <c r="F42" s="5"/>
      <c r="G42" s="5"/>
      <c r="H42" s="5"/>
    </row>
    <row r="43" spans="1:8" ht="30" x14ac:dyDescent="0.25">
      <c r="A43" s="2">
        <v>19</v>
      </c>
      <c r="B43" s="8" t="s">
        <v>10</v>
      </c>
      <c r="C43" s="33">
        <f t="shared" si="0"/>
        <v>1.0769230769230769</v>
      </c>
      <c r="D43" s="2">
        <v>14</v>
      </c>
      <c r="E43" s="5"/>
      <c r="F43" s="5"/>
      <c r="G43" s="5"/>
      <c r="H43" s="5"/>
    </row>
    <row r="44" spans="1:8" ht="30" x14ac:dyDescent="0.25">
      <c r="A44" s="2">
        <v>20</v>
      </c>
      <c r="B44" s="8" t="s">
        <v>11</v>
      </c>
      <c r="C44" s="33">
        <v>1</v>
      </c>
      <c r="D44" s="2">
        <v>13</v>
      </c>
      <c r="E44" s="5"/>
      <c r="F44" s="5"/>
      <c r="G44" s="5"/>
      <c r="H44" s="5"/>
    </row>
    <row r="45" spans="1:8" ht="30" x14ac:dyDescent="0.25">
      <c r="A45" s="2">
        <v>21</v>
      </c>
      <c r="B45" s="8" t="s">
        <v>64</v>
      </c>
      <c r="C45" s="33">
        <v>1</v>
      </c>
      <c r="D45" s="2">
        <v>2</v>
      </c>
      <c r="E45" s="5"/>
      <c r="F45" s="5"/>
      <c r="G45" s="5"/>
      <c r="H45" s="5"/>
    </row>
    <row r="46" spans="1:8" ht="30" x14ac:dyDescent="0.25">
      <c r="A46" s="2">
        <v>22</v>
      </c>
      <c r="B46" s="8" t="s">
        <v>65</v>
      </c>
      <c r="C46" s="33">
        <v>1</v>
      </c>
      <c r="D46" s="2">
        <v>2</v>
      </c>
      <c r="E46" s="5"/>
      <c r="F46" s="5"/>
      <c r="G46" s="5"/>
      <c r="H46" s="5"/>
    </row>
    <row r="47" spans="1:8" ht="30" x14ac:dyDescent="0.25">
      <c r="A47" s="2">
        <v>23</v>
      </c>
      <c r="B47" s="8" t="s">
        <v>66</v>
      </c>
      <c r="C47" s="33">
        <v>1</v>
      </c>
      <c r="D47" s="2">
        <v>2</v>
      </c>
      <c r="E47" s="5"/>
      <c r="F47" s="5"/>
      <c r="G47" s="5"/>
      <c r="H47" s="5"/>
    </row>
    <row r="48" spans="1:8" ht="30" x14ac:dyDescent="0.25">
      <c r="A48" s="2">
        <v>24</v>
      </c>
      <c r="B48" s="8" t="s">
        <v>67</v>
      </c>
      <c r="C48" s="33">
        <v>1</v>
      </c>
      <c r="D48" s="2">
        <v>5</v>
      </c>
      <c r="E48" s="4"/>
      <c r="F48" s="4"/>
      <c r="G48" s="4"/>
      <c r="H48" s="4"/>
    </row>
    <row r="49" spans="1:8" ht="30" x14ac:dyDescent="0.25">
      <c r="A49" s="2">
        <v>25</v>
      </c>
      <c r="B49" s="8" t="s">
        <v>12</v>
      </c>
      <c r="C49" s="33">
        <f t="shared" si="0"/>
        <v>18.692307692307693</v>
      </c>
      <c r="D49" s="2">
        <v>243</v>
      </c>
      <c r="E49" s="4"/>
      <c r="F49" s="4"/>
      <c r="G49" s="4"/>
      <c r="H49" s="4"/>
    </row>
    <row r="50" spans="1:8" ht="30" x14ac:dyDescent="0.25">
      <c r="A50" s="2">
        <v>26</v>
      </c>
      <c r="B50" s="8" t="s">
        <v>13</v>
      </c>
      <c r="C50" s="33">
        <f t="shared" si="0"/>
        <v>10.384615384615385</v>
      </c>
      <c r="D50" s="2">
        <v>135</v>
      </c>
      <c r="E50" s="4"/>
      <c r="F50" s="4"/>
      <c r="G50" s="4"/>
      <c r="H50" s="4"/>
    </row>
    <row r="51" spans="1:8" ht="30" x14ac:dyDescent="0.25">
      <c r="A51" s="2">
        <v>27</v>
      </c>
      <c r="B51" s="8" t="s">
        <v>14</v>
      </c>
      <c r="C51" s="33">
        <f t="shared" si="0"/>
        <v>3.7692307692307692</v>
      </c>
      <c r="D51" s="2">
        <v>49</v>
      </c>
      <c r="E51" s="4"/>
      <c r="F51" s="4"/>
      <c r="G51" s="4"/>
      <c r="H51" s="4"/>
    </row>
    <row r="52" spans="1:8" ht="30" x14ac:dyDescent="0.25">
      <c r="A52" s="2">
        <v>28</v>
      </c>
      <c r="B52" s="8" t="s">
        <v>15</v>
      </c>
      <c r="C52" s="33">
        <v>1</v>
      </c>
      <c r="D52" s="2">
        <v>13</v>
      </c>
      <c r="E52" s="4"/>
      <c r="F52" s="4"/>
      <c r="G52" s="4"/>
      <c r="H52" s="4"/>
    </row>
    <row r="53" spans="1:8" ht="30" x14ac:dyDescent="0.25">
      <c r="A53" s="2">
        <v>29</v>
      </c>
      <c r="B53" s="8" t="s">
        <v>68</v>
      </c>
      <c r="C53" s="33">
        <v>1</v>
      </c>
      <c r="D53" s="2">
        <v>13</v>
      </c>
      <c r="E53" s="4"/>
      <c r="F53" s="4"/>
      <c r="G53" s="4"/>
      <c r="H53" s="4"/>
    </row>
    <row r="54" spans="1:8" ht="30" x14ac:dyDescent="0.25">
      <c r="A54" s="2">
        <v>30</v>
      </c>
      <c r="B54" s="8" t="s">
        <v>69</v>
      </c>
      <c r="C54" s="33">
        <v>1</v>
      </c>
      <c r="D54" s="2">
        <v>13</v>
      </c>
      <c r="E54" s="4"/>
      <c r="F54" s="4"/>
      <c r="G54" s="4"/>
      <c r="H54" s="4"/>
    </row>
    <row r="55" spans="1:8" ht="30" x14ac:dyDescent="0.25">
      <c r="A55" s="2">
        <v>31</v>
      </c>
      <c r="B55" s="8" t="s">
        <v>70</v>
      </c>
      <c r="C55" s="33">
        <v>1</v>
      </c>
      <c r="D55" s="2">
        <v>13</v>
      </c>
      <c r="E55" s="4"/>
      <c r="F55" s="4"/>
      <c r="G55" s="4"/>
      <c r="H55" s="4"/>
    </row>
    <row r="56" spans="1:8" ht="30" x14ac:dyDescent="0.25">
      <c r="A56" s="2">
        <v>32</v>
      </c>
      <c r="B56" s="8" t="s">
        <v>71</v>
      </c>
      <c r="C56" s="33">
        <v>1</v>
      </c>
      <c r="D56" s="2">
        <v>13</v>
      </c>
      <c r="E56" s="4"/>
      <c r="F56" s="4"/>
      <c r="G56" s="4"/>
      <c r="H56" s="4"/>
    </row>
    <row r="57" spans="1:8" ht="30" x14ac:dyDescent="0.25">
      <c r="A57" s="2">
        <v>33</v>
      </c>
      <c r="B57" s="9" t="s">
        <v>100</v>
      </c>
      <c r="C57" s="33">
        <f t="shared" si="0"/>
        <v>4.1538461538461542</v>
      </c>
      <c r="D57" s="2">
        <v>54</v>
      </c>
      <c r="E57" s="4"/>
      <c r="F57" s="4"/>
      <c r="G57" s="4"/>
      <c r="H57" s="4"/>
    </row>
    <row r="58" spans="1:8" ht="30" x14ac:dyDescent="0.25">
      <c r="A58" s="2">
        <v>34</v>
      </c>
      <c r="B58" s="9" t="s">
        <v>101</v>
      </c>
      <c r="C58" s="33">
        <f t="shared" si="0"/>
        <v>1.3846153846153846</v>
      </c>
      <c r="D58" s="2">
        <v>18</v>
      </c>
      <c r="E58" s="4"/>
      <c r="F58" s="4"/>
      <c r="G58" s="4"/>
      <c r="H58" s="4"/>
    </row>
    <row r="59" spans="1:8" ht="30" x14ac:dyDescent="0.25">
      <c r="A59" s="2">
        <v>35</v>
      </c>
      <c r="B59" s="9" t="s">
        <v>102</v>
      </c>
      <c r="C59" s="33">
        <v>1</v>
      </c>
      <c r="D59" s="2">
        <v>5</v>
      </c>
      <c r="E59" s="4"/>
      <c r="F59" s="4"/>
      <c r="G59" s="4"/>
      <c r="H59" s="4"/>
    </row>
    <row r="60" spans="1:8" ht="30" x14ac:dyDescent="0.25">
      <c r="A60" s="2">
        <v>36</v>
      </c>
      <c r="B60" s="9" t="s">
        <v>16</v>
      </c>
      <c r="C60" s="33">
        <v>1</v>
      </c>
      <c r="D60" s="2">
        <v>5</v>
      </c>
      <c r="E60" s="4"/>
      <c r="F60" s="4"/>
      <c r="G60" s="4"/>
      <c r="H60" s="4"/>
    </row>
    <row r="61" spans="1:8" ht="30" x14ac:dyDescent="0.25">
      <c r="A61" s="2">
        <v>37</v>
      </c>
      <c r="B61" s="10" t="s">
        <v>103</v>
      </c>
      <c r="C61" s="33">
        <v>1</v>
      </c>
      <c r="D61" s="2">
        <v>5</v>
      </c>
      <c r="E61" s="4"/>
      <c r="F61" s="4"/>
      <c r="G61" s="4"/>
      <c r="H61" s="4"/>
    </row>
    <row r="62" spans="1:8" ht="30" x14ac:dyDescent="0.25">
      <c r="A62" s="2">
        <v>38</v>
      </c>
      <c r="B62" s="10" t="s">
        <v>104</v>
      </c>
      <c r="C62" s="33">
        <v>1</v>
      </c>
      <c r="D62" s="2">
        <v>5</v>
      </c>
      <c r="E62" s="4"/>
      <c r="F62" s="4"/>
      <c r="G62" s="4"/>
      <c r="H62" s="4"/>
    </row>
    <row r="63" spans="1:8" ht="30" x14ac:dyDescent="0.25">
      <c r="A63" s="2">
        <v>39</v>
      </c>
      <c r="B63" s="10" t="s">
        <v>105</v>
      </c>
      <c r="C63" s="33">
        <v>1</v>
      </c>
      <c r="D63" s="2">
        <v>5</v>
      </c>
      <c r="E63" s="4"/>
      <c r="F63" s="4"/>
      <c r="G63" s="4"/>
      <c r="H63" s="4"/>
    </row>
    <row r="64" spans="1:8" ht="30" x14ac:dyDescent="0.25">
      <c r="A64" s="2">
        <v>40</v>
      </c>
      <c r="B64" s="10" t="s">
        <v>106</v>
      </c>
      <c r="C64" s="33">
        <v>1</v>
      </c>
      <c r="D64" s="2">
        <v>5</v>
      </c>
      <c r="E64" s="4"/>
      <c r="F64" s="4"/>
      <c r="G64" s="4"/>
      <c r="H64" s="4"/>
    </row>
    <row r="65" spans="1:8" ht="30" x14ac:dyDescent="0.25">
      <c r="A65" s="2">
        <v>41</v>
      </c>
      <c r="B65" s="9" t="s">
        <v>107</v>
      </c>
      <c r="C65" s="33">
        <f t="shared" si="0"/>
        <v>23</v>
      </c>
      <c r="D65" s="2">
        <v>299</v>
      </c>
      <c r="E65" s="4"/>
      <c r="F65" s="4"/>
      <c r="G65" s="4"/>
      <c r="H65" s="4"/>
    </row>
    <row r="66" spans="1:8" ht="30" x14ac:dyDescent="0.25">
      <c r="A66" s="2">
        <v>42</v>
      </c>
      <c r="B66" s="9" t="s">
        <v>108</v>
      </c>
      <c r="C66" s="33">
        <f t="shared" si="0"/>
        <v>7.6923076923076925</v>
      </c>
      <c r="D66" s="2">
        <v>100</v>
      </c>
      <c r="E66" s="4"/>
      <c r="F66" s="4"/>
      <c r="G66" s="4"/>
      <c r="H66" s="4"/>
    </row>
    <row r="67" spans="1:8" ht="30" x14ac:dyDescent="0.25">
      <c r="A67" s="2">
        <v>43</v>
      </c>
      <c r="B67" s="9" t="s">
        <v>109</v>
      </c>
      <c r="C67" s="33">
        <f t="shared" si="0"/>
        <v>3.2307692307692308</v>
      </c>
      <c r="D67" s="2">
        <v>42</v>
      </c>
      <c r="E67" s="4"/>
      <c r="F67" s="4"/>
      <c r="G67" s="4"/>
      <c r="H67" s="4"/>
    </row>
    <row r="68" spans="1:8" ht="30" x14ac:dyDescent="0.25">
      <c r="A68" s="2">
        <v>44</v>
      </c>
      <c r="B68" s="9" t="s">
        <v>110</v>
      </c>
      <c r="C68" s="33">
        <v>1</v>
      </c>
      <c r="D68" s="2">
        <v>5</v>
      </c>
      <c r="E68" s="4"/>
      <c r="F68" s="4"/>
      <c r="G68" s="4"/>
      <c r="H68" s="4"/>
    </row>
    <row r="69" spans="1:8" ht="30" x14ac:dyDescent="0.25">
      <c r="A69" s="2">
        <v>45</v>
      </c>
      <c r="B69" s="9" t="s">
        <v>17</v>
      </c>
      <c r="C69" s="33">
        <v>1</v>
      </c>
      <c r="D69" s="2">
        <v>5</v>
      </c>
      <c r="E69" s="4"/>
      <c r="F69" s="4"/>
      <c r="G69" s="4"/>
      <c r="H69" s="4"/>
    </row>
    <row r="70" spans="1:8" ht="30" x14ac:dyDescent="0.25">
      <c r="A70" s="2">
        <v>46</v>
      </c>
      <c r="B70" s="8" t="s">
        <v>18</v>
      </c>
      <c r="C70" s="33">
        <v>2</v>
      </c>
      <c r="D70" s="2">
        <v>5</v>
      </c>
      <c r="E70" s="4"/>
      <c r="F70" s="4"/>
      <c r="G70" s="4"/>
      <c r="H70" s="4"/>
    </row>
    <row r="71" spans="1:8" ht="30" x14ac:dyDescent="0.25">
      <c r="A71" s="2">
        <v>47</v>
      </c>
      <c r="B71" s="8" t="s">
        <v>19</v>
      </c>
      <c r="C71" s="33">
        <v>2</v>
      </c>
      <c r="D71" s="2">
        <v>5</v>
      </c>
      <c r="E71" s="4"/>
      <c r="F71" s="4"/>
      <c r="G71" s="4"/>
      <c r="H71" s="4"/>
    </row>
    <row r="72" spans="1:8" ht="30" x14ac:dyDescent="0.25">
      <c r="A72" s="2">
        <v>48</v>
      </c>
      <c r="B72" s="8" t="s">
        <v>20</v>
      </c>
      <c r="C72" s="33">
        <v>1</v>
      </c>
      <c r="D72" s="2">
        <v>4</v>
      </c>
      <c r="E72" s="4"/>
      <c r="F72" s="4"/>
      <c r="G72" s="4"/>
      <c r="H72" s="4"/>
    </row>
    <row r="73" spans="1:8" ht="30" x14ac:dyDescent="0.25">
      <c r="A73" s="2">
        <v>49</v>
      </c>
      <c r="B73" s="8" t="s">
        <v>21</v>
      </c>
      <c r="C73" s="33">
        <v>1</v>
      </c>
      <c r="D73" s="2">
        <v>4</v>
      </c>
      <c r="E73" s="4"/>
      <c r="F73" s="4"/>
      <c r="G73" s="4"/>
      <c r="H73" s="4"/>
    </row>
    <row r="74" spans="1:8" ht="30" x14ac:dyDescent="0.25">
      <c r="A74" s="2">
        <v>50</v>
      </c>
      <c r="B74" s="11" t="s">
        <v>22</v>
      </c>
      <c r="C74" s="33">
        <v>1</v>
      </c>
      <c r="D74" s="2">
        <v>4</v>
      </c>
      <c r="E74" s="4"/>
      <c r="F74" s="4"/>
      <c r="G74" s="4"/>
      <c r="H74" s="4"/>
    </row>
    <row r="75" spans="1:8" ht="30" x14ac:dyDescent="0.25">
      <c r="A75" s="3">
        <v>51</v>
      </c>
      <c r="B75" s="11" t="s">
        <v>23</v>
      </c>
      <c r="C75" s="33">
        <v>1</v>
      </c>
      <c r="D75" s="2">
        <v>4</v>
      </c>
      <c r="E75" s="6"/>
      <c r="F75" s="6"/>
      <c r="G75" s="6"/>
      <c r="H75" s="6"/>
    </row>
    <row r="76" spans="1:8" ht="30" x14ac:dyDescent="0.25">
      <c r="A76" s="2">
        <v>52</v>
      </c>
      <c r="B76" s="9" t="s">
        <v>24</v>
      </c>
      <c r="C76" s="33">
        <v>1</v>
      </c>
      <c r="D76" s="2">
        <v>4</v>
      </c>
      <c r="E76" s="4"/>
      <c r="F76" s="4"/>
      <c r="G76" s="4"/>
      <c r="H76" s="4"/>
    </row>
    <row r="77" spans="1:8" x14ac:dyDescent="0.25">
      <c r="A77" s="2">
        <v>53</v>
      </c>
      <c r="B77" s="9" t="s">
        <v>25</v>
      </c>
      <c r="C77" s="14">
        <v>2</v>
      </c>
      <c r="D77" s="2">
        <v>2</v>
      </c>
      <c r="E77" s="4"/>
      <c r="F77" s="4"/>
      <c r="G77" s="4"/>
      <c r="H77" s="4"/>
    </row>
    <row r="78" spans="1:8" x14ac:dyDescent="0.25">
      <c r="A78" s="2">
        <v>54</v>
      </c>
      <c r="B78" s="9" t="s">
        <v>26</v>
      </c>
      <c r="C78" s="14">
        <v>5</v>
      </c>
      <c r="D78" s="2">
        <v>5</v>
      </c>
      <c r="E78" s="4"/>
      <c r="F78" s="4"/>
      <c r="G78" s="4"/>
      <c r="H78" s="4"/>
    </row>
    <row r="79" spans="1:8" x14ac:dyDescent="0.25">
      <c r="A79" s="2">
        <v>55</v>
      </c>
      <c r="B79" s="9" t="s">
        <v>27</v>
      </c>
      <c r="C79" s="14">
        <v>3</v>
      </c>
      <c r="D79" s="2">
        <v>3</v>
      </c>
      <c r="E79" s="4"/>
      <c r="F79" s="4"/>
      <c r="G79" s="4"/>
      <c r="H79" s="4"/>
    </row>
    <row r="80" spans="1:8" x14ac:dyDescent="0.25">
      <c r="A80" s="2">
        <v>56</v>
      </c>
      <c r="B80" s="9" t="s">
        <v>28</v>
      </c>
      <c r="C80" s="14">
        <v>1</v>
      </c>
      <c r="D80" s="2">
        <v>1</v>
      </c>
      <c r="E80" s="4"/>
      <c r="F80" s="4"/>
      <c r="G80" s="4"/>
      <c r="H80" s="4"/>
    </row>
    <row r="81" spans="1:8" x14ac:dyDescent="0.25">
      <c r="A81" s="2">
        <v>57</v>
      </c>
      <c r="B81" s="9" t="s">
        <v>29</v>
      </c>
      <c r="C81" s="14">
        <v>1</v>
      </c>
      <c r="D81" s="2">
        <v>1</v>
      </c>
      <c r="E81" s="4"/>
      <c r="F81" s="4"/>
      <c r="G81" s="4"/>
      <c r="H81" s="4"/>
    </row>
    <row r="82" spans="1:8" x14ac:dyDescent="0.25">
      <c r="A82" s="2">
        <v>58</v>
      </c>
      <c r="B82" s="9" t="s">
        <v>30</v>
      </c>
      <c r="C82" s="14">
        <v>4</v>
      </c>
      <c r="D82" s="2">
        <v>4</v>
      </c>
      <c r="E82" s="4"/>
      <c r="F82" s="4"/>
      <c r="G82" s="4"/>
      <c r="H82" s="4"/>
    </row>
    <row r="83" spans="1:8" x14ac:dyDescent="0.25">
      <c r="A83" s="2">
        <v>59</v>
      </c>
      <c r="B83" s="9" t="s">
        <v>31</v>
      </c>
      <c r="C83" s="14">
        <v>1</v>
      </c>
      <c r="D83" s="2">
        <v>1</v>
      </c>
      <c r="E83" s="4"/>
      <c r="F83" s="4"/>
      <c r="G83" s="4"/>
      <c r="H83" s="4"/>
    </row>
    <row r="84" spans="1:8" x14ac:dyDescent="0.25">
      <c r="A84" s="2">
        <v>60</v>
      </c>
      <c r="B84" s="9" t="s">
        <v>32</v>
      </c>
      <c r="C84" s="14">
        <v>1</v>
      </c>
      <c r="D84" s="2">
        <v>1</v>
      </c>
      <c r="E84" s="4"/>
      <c r="F84" s="4"/>
      <c r="G84" s="4"/>
      <c r="H84" s="4"/>
    </row>
    <row r="85" spans="1:8" ht="30" x14ac:dyDescent="0.25">
      <c r="A85" s="2">
        <v>61</v>
      </c>
      <c r="B85" s="9" t="s">
        <v>33</v>
      </c>
      <c r="C85" s="25">
        <v>22</v>
      </c>
      <c r="D85" s="26">
        <v>22</v>
      </c>
      <c r="E85" s="4"/>
      <c r="F85" s="4"/>
      <c r="G85" s="4"/>
      <c r="H85" s="4"/>
    </row>
    <row r="86" spans="1:8" ht="30" x14ac:dyDescent="0.25">
      <c r="A86" s="2">
        <v>62</v>
      </c>
      <c r="B86" s="9" t="s">
        <v>34</v>
      </c>
      <c r="C86" s="25">
        <v>50</v>
      </c>
      <c r="D86" s="26">
        <v>50</v>
      </c>
      <c r="E86" s="4"/>
      <c r="F86" s="4"/>
      <c r="G86" s="4"/>
      <c r="H86" s="4"/>
    </row>
    <row r="87" spans="1:8" ht="30" x14ac:dyDescent="0.25">
      <c r="A87" s="2">
        <v>63</v>
      </c>
      <c r="B87" s="9" t="s">
        <v>35</v>
      </c>
      <c r="C87" s="25">
        <v>20</v>
      </c>
      <c r="D87" s="26">
        <v>20</v>
      </c>
      <c r="E87" s="4"/>
      <c r="F87" s="4"/>
      <c r="G87" s="4"/>
      <c r="H87" s="4"/>
    </row>
    <row r="88" spans="1:8" ht="30" x14ac:dyDescent="0.25">
      <c r="A88" s="2">
        <v>64</v>
      </c>
      <c r="B88" s="9" t="s">
        <v>36</v>
      </c>
      <c r="C88" s="25">
        <v>2</v>
      </c>
      <c r="D88" s="26">
        <v>2</v>
      </c>
      <c r="E88" s="4"/>
      <c r="F88" s="4"/>
      <c r="G88" s="4"/>
      <c r="H88" s="4"/>
    </row>
    <row r="89" spans="1:8" ht="30" x14ac:dyDescent="0.25">
      <c r="A89" s="2">
        <v>65</v>
      </c>
      <c r="B89" s="9" t="s">
        <v>37</v>
      </c>
      <c r="C89" s="25">
        <v>22</v>
      </c>
      <c r="D89" s="26">
        <v>22</v>
      </c>
      <c r="E89" s="4"/>
      <c r="F89" s="4"/>
      <c r="G89" s="4"/>
      <c r="H89" s="4"/>
    </row>
    <row r="90" spans="1:8" ht="30" x14ac:dyDescent="0.25">
      <c r="A90" s="2">
        <v>66</v>
      </c>
      <c r="B90" s="9" t="s">
        <v>38</v>
      </c>
      <c r="C90" s="25">
        <v>50</v>
      </c>
      <c r="D90" s="26">
        <v>50</v>
      </c>
      <c r="E90" s="4"/>
      <c r="F90" s="4"/>
      <c r="G90" s="4"/>
      <c r="H90" s="4"/>
    </row>
    <row r="91" spans="1:8" ht="30" x14ac:dyDescent="0.25">
      <c r="A91" s="2">
        <v>67</v>
      </c>
      <c r="B91" s="9" t="s">
        <v>39</v>
      </c>
      <c r="C91" s="25">
        <v>20</v>
      </c>
      <c r="D91" s="26">
        <v>20</v>
      </c>
      <c r="E91" s="4"/>
      <c r="F91" s="4"/>
      <c r="G91" s="4"/>
      <c r="H91" s="4"/>
    </row>
    <row r="92" spans="1:8" ht="30" x14ac:dyDescent="0.25">
      <c r="A92" s="1">
        <v>68</v>
      </c>
      <c r="B92" s="7" t="s">
        <v>40</v>
      </c>
      <c r="C92" s="15">
        <v>2</v>
      </c>
      <c r="D92" s="27">
        <v>2</v>
      </c>
      <c r="E92" s="4"/>
      <c r="F92" s="4"/>
      <c r="G92" s="4"/>
      <c r="H92" s="4"/>
    </row>
    <row r="95" spans="1:8" ht="30" x14ac:dyDescent="0.25">
      <c r="A95" s="32" t="s">
        <v>0</v>
      </c>
      <c r="B95" s="30" t="s">
        <v>55</v>
      </c>
      <c r="C95" s="30"/>
      <c r="D95" s="32" t="s">
        <v>1</v>
      </c>
      <c r="E95" s="34" t="s">
        <v>51</v>
      </c>
      <c r="F95" s="32" t="s">
        <v>2</v>
      </c>
      <c r="G95" s="32" t="s">
        <v>48</v>
      </c>
      <c r="H95" s="32" t="s">
        <v>50</v>
      </c>
    </row>
    <row r="96" spans="1:8" x14ac:dyDescent="0.25">
      <c r="A96" s="17">
        <v>3</v>
      </c>
      <c r="B96" s="18" t="s">
        <v>5</v>
      </c>
      <c r="C96" s="18"/>
      <c r="D96" s="17">
        <v>250</v>
      </c>
      <c r="E96" s="19"/>
      <c r="F96" s="19"/>
      <c r="G96" s="19"/>
      <c r="H96" s="19"/>
    </row>
    <row r="97" spans="1:8" x14ac:dyDescent="0.25">
      <c r="A97" s="20">
        <v>4</v>
      </c>
      <c r="B97" s="21" t="s">
        <v>6</v>
      </c>
      <c r="C97" s="21"/>
      <c r="D97" s="20">
        <v>250</v>
      </c>
      <c r="E97" s="22"/>
      <c r="F97" s="22"/>
      <c r="G97" s="22"/>
      <c r="H97" s="22"/>
    </row>
    <row r="98" spans="1:8" x14ac:dyDescent="0.25">
      <c r="A98" s="17">
        <v>5</v>
      </c>
      <c r="B98" s="18" t="s">
        <v>7</v>
      </c>
      <c r="C98" s="18"/>
      <c r="D98" s="17">
        <v>1000</v>
      </c>
      <c r="E98" s="19"/>
      <c r="F98" s="19"/>
      <c r="G98" s="19"/>
      <c r="H98" s="19"/>
    </row>
    <row r="101" spans="1:8" ht="30" x14ac:dyDescent="0.25">
      <c r="A101" s="32" t="s">
        <v>0</v>
      </c>
      <c r="B101" s="30" t="s">
        <v>56</v>
      </c>
      <c r="C101" s="30"/>
      <c r="D101" s="32" t="s">
        <v>1</v>
      </c>
      <c r="E101" s="34" t="s">
        <v>51</v>
      </c>
      <c r="F101" s="32" t="s">
        <v>2</v>
      </c>
      <c r="G101" s="32" t="s">
        <v>48</v>
      </c>
      <c r="H101" s="32" t="s">
        <v>49</v>
      </c>
    </row>
    <row r="102" spans="1:8" x14ac:dyDescent="0.25">
      <c r="A102" s="17">
        <v>1</v>
      </c>
      <c r="B102" s="18" t="s">
        <v>3</v>
      </c>
      <c r="C102" s="18"/>
      <c r="D102" s="17">
        <v>7</v>
      </c>
      <c r="E102" s="19"/>
      <c r="F102" s="19"/>
      <c r="G102" s="19"/>
      <c r="H102" s="19"/>
    </row>
    <row r="103" spans="1:8" x14ac:dyDescent="0.25">
      <c r="A103" s="17">
        <v>2</v>
      </c>
      <c r="B103" s="18" t="s">
        <v>4</v>
      </c>
      <c r="C103" s="18"/>
      <c r="D103" s="17">
        <v>7</v>
      </c>
      <c r="E103" s="19"/>
      <c r="F103" s="19"/>
      <c r="G103" s="19"/>
      <c r="H103" s="19"/>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80129-9BEC-4213-B083-C66177E72DAB}">
  <dimension ref="A2:H103"/>
  <sheetViews>
    <sheetView tabSelected="1" topLeftCell="A2" zoomScale="90" zoomScaleNormal="90" workbookViewId="0">
      <selection activeCell="B5" sqref="B5"/>
    </sheetView>
  </sheetViews>
  <sheetFormatPr defaultRowHeight="15" x14ac:dyDescent="0.25"/>
  <cols>
    <col min="2" max="2" width="190.140625" customWidth="1"/>
    <col min="3" max="3" width="21" customWidth="1"/>
    <col min="4" max="4" width="17.85546875" customWidth="1"/>
    <col min="5" max="5" width="29.42578125" customWidth="1"/>
    <col min="6" max="6" width="25.7109375" customWidth="1"/>
    <col min="7" max="7" width="21.5703125" customWidth="1"/>
    <col min="8" max="8" width="16.42578125" customWidth="1"/>
  </cols>
  <sheetData>
    <row r="2" spans="1:8" ht="31.5" x14ac:dyDescent="0.25">
      <c r="B2" s="23" t="s">
        <v>45</v>
      </c>
      <c r="C2" s="24"/>
    </row>
    <row r="3" spans="1:8" ht="15.75" x14ac:dyDescent="0.25">
      <c r="B3" s="23"/>
      <c r="C3" s="24"/>
    </row>
    <row r="4" spans="1:8" ht="15.75" x14ac:dyDescent="0.25">
      <c r="B4" s="23" t="s">
        <v>54</v>
      </c>
      <c r="C4" s="24"/>
    </row>
    <row r="5" spans="1:8" ht="45" x14ac:dyDescent="0.25">
      <c r="A5" s="29" t="s">
        <v>0</v>
      </c>
      <c r="B5" s="30" t="s">
        <v>46</v>
      </c>
      <c r="C5" s="31" t="s">
        <v>73</v>
      </c>
      <c r="D5" s="32" t="s">
        <v>57</v>
      </c>
      <c r="E5" s="32" t="s">
        <v>58</v>
      </c>
      <c r="F5" s="32" t="s">
        <v>59</v>
      </c>
      <c r="G5" s="32" t="s">
        <v>60</v>
      </c>
      <c r="H5" s="32" t="s">
        <v>74</v>
      </c>
    </row>
    <row r="6" spans="1:8" ht="30" x14ac:dyDescent="0.25">
      <c r="A6" s="12">
        <v>1</v>
      </c>
      <c r="B6" s="7" t="s">
        <v>61</v>
      </c>
      <c r="C6" s="14">
        <v>1</v>
      </c>
      <c r="D6" s="12">
        <v>11</v>
      </c>
      <c r="E6" s="16"/>
      <c r="F6" s="16"/>
      <c r="G6" s="16"/>
      <c r="H6" s="16"/>
    </row>
    <row r="7" spans="1:8" ht="30" x14ac:dyDescent="0.25">
      <c r="A7" s="12">
        <v>2</v>
      </c>
      <c r="B7" s="36" t="s">
        <v>75</v>
      </c>
      <c r="C7" s="28"/>
      <c r="D7" s="12">
        <v>0</v>
      </c>
      <c r="E7" s="16"/>
      <c r="F7" s="16"/>
      <c r="G7" s="16"/>
      <c r="H7" s="16"/>
    </row>
    <row r="8" spans="1:8" ht="30" x14ac:dyDescent="0.25">
      <c r="A8" s="12">
        <v>3</v>
      </c>
      <c r="B8" s="7" t="s">
        <v>62</v>
      </c>
      <c r="C8" s="28">
        <v>1</v>
      </c>
      <c r="D8" s="12">
        <v>11</v>
      </c>
      <c r="E8" s="16"/>
      <c r="F8" s="16"/>
      <c r="G8" s="16"/>
      <c r="H8" s="16"/>
    </row>
    <row r="9" spans="1:8" ht="30" x14ac:dyDescent="0.25">
      <c r="A9" s="12">
        <v>4</v>
      </c>
      <c r="B9" s="7" t="s">
        <v>63</v>
      </c>
      <c r="C9" s="28"/>
      <c r="D9" s="12"/>
      <c r="E9" s="16"/>
      <c r="F9" s="16"/>
      <c r="G9" s="16"/>
      <c r="H9" s="16"/>
    </row>
    <row r="10" spans="1:8" x14ac:dyDescent="0.25">
      <c r="A10" s="12">
        <v>5</v>
      </c>
      <c r="B10" s="13" t="s">
        <v>41</v>
      </c>
      <c r="C10" s="28">
        <v>2</v>
      </c>
      <c r="D10" s="12">
        <v>22</v>
      </c>
      <c r="E10" s="16"/>
      <c r="F10" s="16"/>
      <c r="G10" s="16"/>
      <c r="H10" s="16"/>
    </row>
    <row r="11" spans="1:8" x14ac:dyDescent="0.25">
      <c r="A11" s="12">
        <v>6</v>
      </c>
      <c r="B11" s="13" t="s">
        <v>42</v>
      </c>
      <c r="C11" s="28">
        <v>2</v>
      </c>
      <c r="D11" s="12">
        <v>22</v>
      </c>
      <c r="E11" s="16"/>
      <c r="F11" s="16"/>
      <c r="G11" s="16"/>
      <c r="H11" s="16"/>
    </row>
    <row r="12" spans="1:8" x14ac:dyDescent="0.25">
      <c r="A12" s="12">
        <v>7</v>
      </c>
      <c r="B12" s="13" t="s">
        <v>43</v>
      </c>
      <c r="C12" s="28">
        <v>2</v>
      </c>
      <c r="D12" s="12">
        <v>22</v>
      </c>
      <c r="E12" s="16"/>
      <c r="F12" s="16"/>
      <c r="G12" s="16"/>
      <c r="H12" s="16"/>
    </row>
    <row r="13" spans="1:8" x14ac:dyDescent="0.25">
      <c r="A13" s="14">
        <v>8</v>
      </c>
      <c r="B13" s="13" t="s">
        <v>44</v>
      </c>
      <c r="C13" s="28">
        <v>1</v>
      </c>
      <c r="D13" s="14">
        <v>11</v>
      </c>
      <c r="E13" s="16"/>
      <c r="F13" s="16"/>
      <c r="G13" s="16"/>
      <c r="H13" s="16"/>
    </row>
    <row r="14" spans="1:8" ht="30" x14ac:dyDescent="0.25">
      <c r="A14" s="14">
        <v>9</v>
      </c>
      <c r="B14" s="7" t="s">
        <v>76</v>
      </c>
      <c r="C14" s="14"/>
      <c r="D14" s="14">
        <v>0</v>
      </c>
      <c r="E14" s="16"/>
      <c r="F14" s="16"/>
      <c r="G14" s="16"/>
      <c r="H14" s="16"/>
    </row>
    <row r="15" spans="1:8" ht="30" x14ac:dyDescent="0.25">
      <c r="A15" s="14">
        <v>10</v>
      </c>
      <c r="B15" s="7" t="s">
        <v>77</v>
      </c>
      <c r="C15" s="14"/>
      <c r="D15" s="14">
        <v>0</v>
      </c>
      <c r="E15" s="16"/>
      <c r="F15" s="16"/>
      <c r="G15" s="16"/>
      <c r="H15" s="16"/>
    </row>
    <row r="16" spans="1:8" ht="30" x14ac:dyDescent="0.25">
      <c r="A16" s="14">
        <v>11</v>
      </c>
      <c r="B16" s="7" t="s">
        <v>78</v>
      </c>
      <c r="C16" s="14"/>
      <c r="D16" s="14">
        <v>0</v>
      </c>
      <c r="E16" s="16"/>
      <c r="F16" s="16"/>
      <c r="G16" s="16"/>
      <c r="H16" s="16"/>
    </row>
    <row r="17" spans="1:8" ht="30" x14ac:dyDescent="0.25">
      <c r="A17" s="14">
        <v>12</v>
      </c>
      <c r="B17" s="7" t="s">
        <v>79</v>
      </c>
      <c r="C17" s="14"/>
      <c r="D17" s="14">
        <v>0</v>
      </c>
      <c r="E17" s="16"/>
      <c r="F17" s="16"/>
      <c r="G17" s="16"/>
      <c r="H17" s="16"/>
    </row>
    <row r="18" spans="1:8" ht="30" x14ac:dyDescent="0.25">
      <c r="A18" s="14">
        <v>13</v>
      </c>
      <c r="B18" s="7" t="s">
        <v>80</v>
      </c>
      <c r="C18" s="14">
        <v>4</v>
      </c>
      <c r="D18" s="14">
        <v>44</v>
      </c>
      <c r="E18" s="16"/>
      <c r="F18" s="16"/>
      <c r="G18" s="16"/>
      <c r="H18" s="16"/>
    </row>
    <row r="19" spans="1:8" ht="30" x14ac:dyDescent="0.25">
      <c r="A19" s="14">
        <v>14</v>
      </c>
      <c r="B19" s="7" t="s">
        <v>81</v>
      </c>
      <c r="C19" s="14">
        <v>3</v>
      </c>
      <c r="D19" s="14">
        <v>33</v>
      </c>
      <c r="E19" s="16"/>
      <c r="F19" s="16"/>
      <c r="G19" s="16"/>
      <c r="H19" s="16"/>
    </row>
    <row r="20" spans="1:8" ht="30" x14ac:dyDescent="0.25">
      <c r="A20" s="14">
        <v>15</v>
      </c>
      <c r="B20" s="7" t="s">
        <v>82</v>
      </c>
      <c r="C20" s="14">
        <v>1</v>
      </c>
      <c r="D20" s="14">
        <v>11</v>
      </c>
      <c r="E20" s="16"/>
      <c r="F20" s="16"/>
      <c r="G20" s="16"/>
      <c r="H20" s="16"/>
    </row>
    <row r="21" spans="1:8" ht="30" x14ac:dyDescent="0.25">
      <c r="A21" s="14">
        <v>16</v>
      </c>
      <c r="B21" s="7" t="s">
        <v>83</v>
      </c>
      <c r="C21" s="14">
        <v>1</v>
      </c>
      <c r="D21" s="14">
        <v>11</v>
      </c>
      <c r="E21" s="16"/>
      <c r="F21" s="16"/>
      <c r="G21" s="16"/>
      <c r="H21" s="16"/>
    </row>
    <row r="24" spans="1:8" ht="45" x14ac:dyDescent="0.25">
      <c r="A24" s="29" t="s">
        <v>0</v>
      </c>
      <c r="B24" s="35" t="s">
        <v>47</v>
      </c>
      <c r="C24" s="31" t="s">
        <v>73</v>
      </c>
      <c r="D24" s="32" t="s">
        <v>57</v>
      </c>
      <c r="E24" s="32" t="s">
        <v>58</v>
      </c>
      <c r="F24" s="32" t="s">
        <v>59</v>
      </c>
      <c r="G24" s="32" t="s">
        <v>60</v>
      </c>
      <c r="H24" s="32" t="s">
        <v>74</v>
      </c>
    </row>
    <row r="25" spans="1:8" ht="30" x14ac:dyDescent="0.25">
      <c r="A25" s="1">
        <v>1</v>
      </c>
      <c r="B25" s="7" t="s">
        <v>84</v>
      </c>
      <c r="C25" s="33">
        <v>4</v>
      </c>
      <c r="D25" s="1">
        <v>51</v>
      </c>
      <c r="E25" s="4"/>
      <c r="F25" s="4"/>
      <c r="G25" s="4"/>
      <c r="H25" s="4"/>
    </row>
    <row r="26" spans="1:8" ht="30" x14ac:dyDescent="0.25">
      <c r="A26" s="1">
        <v>2</v>
      </c>
      <c r="B26" s="7" t="s">
        <v>85</v>
      </c>
      <c r="C26" s="33">
        <v>5</v>
      </c>
      <c r="D26" s="1">
        <v>61</v>
      </c>
      <c r="E26" s="4"/>
      <c r="F26" s="4"/>
      <c r="G26" s="4"/>
      <c r="H26" s="4"/>
    </row>
    <row r="27" spans="1:8" ht="30" x14ac:dyDescent="0.25">
      <c r="A27" s="1">
        <v>3</v>
      </c>
      <c r="B27" s="7" t="s">
        <v>86</v>
      </c>
      <c r="C27" s="33">
        <v>1</v>
      </c>
      <c r="D27" s="1">
        <v>13</v>
      </c>
      <c r="E27" s="4"/>
      <c r="F27" s="4"/>
      <c r="G27" s="4"/>
      <c r="H27" s="4"/>
    </row>
    <row r="28" spans="1:8" ht="30" x14ac:dyDescent="0.25">
      <c r="A28" s="1">
        <v>4</v>
      </c>
      <c r="B28" s="7" t="s">
        <v>87</v>
      </c>
      <c r="C28" s="33">
        <v>2</v>
      </c>
      <c r="D28" s="1">
        <v>26</v>
      </c>
      <c r="E28" s="4"/>
      <c r="F28" s="4"/>
      <c r="G28" s="4"/>
      <c r="H28" s="4"/>
    </row>
    <row r="29" spans="1:8" ht="30" x14ac:dyDescent="0.25">
      <c r="A29" s="1">
        <v>5</v>
      </c>
      <c r="B29" s="7" t="s">
        <v>88</v>
      </c>
      <c r="C29" s="33">
        <v>2</v>
      </c>
      <c r="D29" s="1">
        <v>26</v>
      </c>
      <c r="E29" s="4"/>
      <c r="F29" s="4"/>
      <c r="G29" s="4"/>
      <c r="H29" s="4"/>
    </row>
    <row r="30" spans="1:8" ht="30" x14ac:dyDescent="0.25">
      <c r="A30" s="1">
        <v>6</v>
      </c>
      <c r="B30" s="7" t="s">
        <v>89</v>
      </c>
      <c r="C30" s="33">
        <v>2</v>
      </c>
      <c r="D30" s="1">
        <v>26</v>
      </c>
      <c r="E30" s="4"/>
      <c r="F30" s="4"/>
      <c r="G30" s="4"/>
      <c r="H30" s="4"/>
    </row>
    <row r="31" spans="1:8" ht="30" x14ac:dyDescent="0.25">
      <c r="A31" s="1">
        <v>7</v>
      </c>
      <c r="B31" s="7" t="s">
        <v>90</v>
      </c>
      <c r="C31" s="33">
        <v>1</v>
      </c>
      <c r="D31" s="1">
        <v>13</v>
      </c>
      <c r="E31" s="4"/>
      <c r="F31" s="4"/>
      <c r="G31" s="4"/>
      <c r="H31" s="4"/>
    </row>
    <row r="32" spans="1:8" ht="30" x14ac:dyDescent="0.25">
      <c r="A32" s="1">
        <v>8</v>
      </c>
      <c r="B32" s="7" t="s">
        <v>91</v>
      </c>
      <c r="C32" s="33">
        <v>1</v>
      </c>
      <c r="D32" s="1">
        <v>13</v>
      </c>
      <c r="E32" s="4"/>
      <c r="F32" s="4"/>
      <c r="G32" s="4"/>
      <c r="H32" s="4"/>
    </row>
    <row r="33" spans="1:8" x14ac:dyDescent="0.25">
      <c r="A33" s="1">
        <v>9</v>
      </c>
      <c r="B33" s="8" t="s">
        <v>92</v>
      </c>
      <c r="C33" s="33">
        <f t="shared" ref="C33:C67" si="0">D33/13</f>
        <v>8.7692307692307701</v>
      </c>
      <c r="D33" s="1">
        <v>114</v>
      </c>
      <c r="E33" s="4"/>
      <c r="F33" s="4"/>
      <c r="G33" s="4"/>
      <c r="H33" s="4"/>
    </row>
    <row r="34" spans="1:8" x14ac:dyDescent="0.25">
      <c r="A34" s="1">
        <v>10</v>
      </c>
      <c r="B34" s="8" t="s">
        <v>93</v>
      </c>
      <c r="C34" s="33">
        <f t="shared" si="0"/>
        <v>12.384615384615385</v>
      </c>
      <c r="D34" s="1">
        <v>161</v>
      </c>
      <c r="E34" s="4"/>
      <c r="F34" s="4"/>
      <c r="G34" s="4"/>
      <c r="H34" s="4"/>
    </row>
    <row r="35" spans="1:8" x14ac:dyDescent="0.25">
      <c r="A35" s="1">
        <v>11</v>
      </c>
      <c r="B35" s="8" t="s">
        <v>94</v>
      </c>
      <c r="C35" s="33">
        <f t="shared" si="0"/>
        <v>7.9230769230769234</v>
      </c>
      <c r="D35" s="1">
        <v>103</v>
      </c>
      <c r="E35" s="4"/>
      <c r="F35" s="4"/>
      <c r="G35" s="4"/>
      <c r="H35" s="4"/>
    </row>
    <row r="36" spans="1:8" x14ac:dyDescent="0.25">
      <c r="A36" s="2">
        <v>12</v>
      </c>
      <c r="B36" s="8" t="s">
        <v>95</v>
      </c>
      <c r="C36" s="33">
        <f t="shared" si="0"/>
        <v>4.3076923076923075</v>
      </c>
      <c r="D36" s="2">
        <v>56</v>
      </c>
      <c r="E36" s="4"/>
      <c r="F36" s="4"/>
      <c r="G36" s="4"/>
      <c r="H36" s="4"/>
    </row>
    <row r="37" spans="1:8" x14ac:dyDescent="0.25">
      <c r="A37" s="2">
        <v>13</v>
      </c>
      <c r="B37" s="8" t="s">
        <v>96</v>
      </c>
      <c r="C37" s="33">
        <v>1</v>
      </c>
      <c r="D37" s="2">
        <v>5</v>
      </c>
      <c r="E37" s="4"/>
      <c r="F37" s="4"/>
      <c r="G37" s="4"/>
      <c r="H37" s="4"/>
    </row>
    <row r="38" spans="1:8" x14ac:dyDescent="0.25">
      <c r="A38" s="2">
        <v>14</v>
      </c>
      <c r="B38" s="8" t="s">
        <v>97</v>
      </c>
      <c r="C38" s="33">
        <v>2</v>
      </c>
      <c r="D38" s="2">
        <v>26</v>
      </c>
      <c r="E38" s="4"/>
      <c r="F38" s="4"/>
      <c r="G38" s="4"/>
      <c r="H38" s="4"/>
    </row>
    <row r="39" spans="1:8" x14ac:dyDescent="0.25">
      <c r="A39" s="2">
        <v>15</v>
      </c>
      <c r="B39" s="8" t="s">
        <v>98</v>
      </c>
      <c r="C39" s="33">
        <v>1</v>
      </c>
      <c r="D39" s="2">
        <v>5</v>
      </c>
      <c r="E39" s="4"/>
      <c r="F39" s="4"/>
      <c r="G39" s="4"/>
      <c r="H39" s="4"/>
    </row>
    <row r="40" spans="1:8" x14ac:dyDescent="0.25">
      <c r="A40" s="2">
        <v>16</v>
      </c>
      <c r="B40" s="8" t="s">
        <v>99</v>
      </c>
      <c r="C40" s="33">
        <v>1</v>
      </c>
      <c r="D40" s="2">
        <v>5</v>
      </c>
      <c r="E40" s="5"/>
      <c r="F40" s="5"/>
      <c r="G40" s="5"/>
      <c r="H40" s="5"/>
    </row>
    <row r="41" spans="1:8" ht="30" x14ac:dyDescent="0.25">
      <c r="A41" s="2">
        <v>17</v>
      </c>
      <c r="B41" s="8" t="s">
        <v>8</v>
      </c>
      <c r="C41" s="33">
        <f t="shared" si="0"/>
        <v>14</v>
      </c>
      <c r="D41" s="2">
        <v>182</v>
      </c>
      <c r="E41" s="5"/>
      <c r="F41" s="5"/>
      <c r="G41" s="5"/>
      <c r="H41" s="5"/>
    </row>
    <row r="42" spans="1:8" ht="30" x14ac:dyDescent="0.25">
      <c r="A42" s="2">
        <v>18</v>
      </c>
      <c r="B42" s="8" t="s">
        <v>9</v>
      </c>
      <c r="C42" s="33">
        <f t="shared" si="0"/>
        <v>5</v>
      </c>
      <c r="D42" s="2">
        <v>65</v>
      </c>
      <c r="E42" s="5"/>
      <c r="F42" s="5"/>
      <c r="G42" s="5"/>
      <c r="H42" s="5"/>
    </row>
    <row r="43" spans="1:8" ht="30" x14ac:dyDescent="0.25">
      <c r="A43" s="2">
        <v>19</v>
      </c>
      <c r="B43" s="8" t="s">
        <v>10</v>
      </c>
      <c r="C43" s="33">
        <f t="shared" si="0"/>
        <v>1.0769230769230769</v>
      </c>
      <c r="D43" s="2">
        <v>14</v>
      </c>
      <c r="E43" s="5"/>
      <c r="F43" s="5"/>
      <c r="G43" s="5"/>
      <c r="H43" s="5"/>
    </row>
    <row r="44" spans="1:8" ht="30" x14ac:dyDescent="0.25">
      <c r="A44" s="2">
        <v>20</v>
      </c>
      <c r="B44" s="8" t="s">
        <v>11</v>
      </c>
      <c r="C44" s="33">
        <v>1</v>
      </c>
      <c r="D44" s="2">
        <v>13</v>
      </c>
      <c r="E44" s="5"/>
      <c r="F44" s="5"/>
      <c r="G44" s="5"/>
      <c r="H44" s="5"/>
    </row>
    <row r="45" spans="1:8" ht="30" x14ac:dyDescent="0.25">
      <c r="A45" s="2">
        <v>21</v>
      </c>
      <c r="B45" s="8" t="s">
        <v>64</v>
      </c>
      <c r="C45" s="33">
        <v>1</v>
      </c>
      <c r="D45" s="2">
        <v>2</v>
      </c>
      <c r="E45" s="5"/>
      <c r="F45" s="5"/>
      <c r="G45" s="5"/>
      <c r="H45" s="5"/>
    </row>
    <row r="46" spans="1:8" ht="30" x14ac:dyDescent="0.25">
      <c r="A46" s="2">
        <v>22</v>
      </c>
      <c r="B46" s="8" t="s">
        <v>65</v>
      </c>
      <c r="C46" s="33">
        <v>1</v>
      </c>
      <c r="D46" s="2">
        <v>2</v>
      </c>
      <c r="E46" s="5"/>
      <c r="F46" s="5"/>
      <c r="G46" s="5"/>
      <c r="H46" s="5"/>
    </row>
    <row r="47" spans="1:8" ht="30" x14ac:dyDescent="0.25">
      <c r="A47" s="2">
        <v>23</v>
      </c>
      <c r="B47" s="8" t="s">
        <v>66</v>
      </c>
      <c r="C47" s="33">
        <v>1</v>
      </c>
      <c r="D47" s="2">
        <v>2</v>
      </c>
      <c r="E47" s="5"/>
      <c r="F47" s="5"/>
      <c r="G47" s="5"/>
      <c r="H47" s="5"/>
    </row>
    <row r="48" spans="1:8" ht="30" x14ac:dyDescent="0.25">
      <c r="A48" s="2">
        <v>24</v>
      </c>
      <c r="B48" s="8" t="s">
        <v>67</v>
      </c>
      <c r="C48" s="33">
        <v>1</v>
      </c>
      <c r="D48" s="2">
        <v>5</v>
      </c>
      <c r="E48" s="4"/>
      <c r="F48" s="4"/>
      <c r="G48" s="4"/>
      <c r="H48" s="4"/>
    </row>
    <row r="49" spans="1:8" ht="30" x14ac:dyDescent="0.25">
      <c r="A49" s="2">
        <v>25</v>
      </c>
      <c r="B49" s="8" t="s">
        <v>12</v>
      </c>
      <c r="C49" s="33">
        <f t="shared" si="0"/>
        <v>18.692307692307693</v>
      </c>
      <c r="D49" s="2">
        <v>243</v>
      </c>
      <c r="E49" s="4"/>
      <c r="F49" s="4"/>
      <c r="G49" s="4"/>
      <c r="H49" s="4"/>
    </row>
    <row r="50" spans="1:8" ht="30" x14ac:dyDescent="0.25">
      <c r="A50" s="2">
        <v>26</v>
      </c>
      <c r="B50" s="8" t="s">
        <v>13</v>
      </c>
      <c r="C50" s="33">
        <f t="shared" si="0"/>
        <v>10.384615384615385</v>
      </c>
      <c r="D50" s="2">
        <v>135</v>
      </c>
      <c r="E50" s="4"/>
      <c r="F50" s="4"/>
      <c r="G50" s="4"/>
      <c r="H50" s="4"/>
    </row>
    <row r="51" spans="1:8" ht="30" x14ac:dyDescent="0.25">
      <c r="A51" s="2">
        <v>27</v>
      </c>
      <c r="B51" s="8" t="s">
        <v>14</v>
      </c>
      <c r="C51" s="33">
        <f t="shared" si="0"/>
        <v>3.7692307692307692</v>
      </c>
      <c r="D51" s="2">
        <v>49</v>
      </c>
      <c r="E51" s="4"/>
      <c r="F51" s="4"/>
      <c r="G51" s="4"/>
      <c r="H51" s="4"/>
    </row>
    <row r="52" spans="1:8" ht="30" x14ac:dyDescent="0.25">
      <c r="A52" s="2">
        <v>28</v>
      </c>
      <c r="B52" s="8" t="s">
        <v>15</v>
      </c>
      <c r="C52" s="33">
        <v>1</v>
      </c>
      <c r="D52" s="2">
        <v>13</v>
      </c>
      <c r="E52" s="4"/>
      <c r="F52" s="4"/>
      <c r="G52" s="4"/>
      <c r="H52" s="4"/>
    </row>
    <row r="53" spans="1:8" ht="30" x14ac:dyDescent="0.25">
      <c r="A53" s="2">
        <v>29</v>
      </c>
      <c r="B53" s="8" t="s">
        <v>68</v>
      </c>
      <c r="C53" s="33">
        <v>1</v>
      </c>
      <c r="D53" s="2">
        <v>13</v>
      </c>
      <c r="E53" s="4"/>
      <c r="F53" s="4"/>
      <c r="G53" s="4"/>
      <c r="H53" s="4"/>
    </row>
    <row r="54" spans="1:8" ht="30" x14ac:dyDescent="0.25">
      <c r="A54" s="2">
        <v>30</v>
      </c>
      <c r="B54" s="8" t="s">
        <v>69</v>
      </c>
      <c r="C54" s="33">
        <v>1</v>
      </c>
      <c r="D54" s="2">
        <v>13</v>
      </c>
      <c r="E54" s="4"/>
      <c r="F54" s="4"/>
      <c r="G54" s="4"/>
      <c r="H54" s="4"/>
    </row>
    <row r="55" spans="1:8" ht="30" x14ac:dyDescent="0.25">
      <c r="A55" s="2">
        <v>31</v>
      </c>
      <c r="B55" s="8" t="s">
        <v>70</v>
      </c>
      <c r="C55" s="33">
        <v>1</v>
      </c>
      <c r="D55" s="2">
        <v>13</v>
      </c>
      <c r="E55" s="4"/>
      <c r="F55" s="4"/>
      <c r="G55" s="4"/>
      <c r="H55" s="4"/>
    </row>
    <row r="56" spans="1:8" ht="30" x14ac:dyDescent="0.25">
      <c r="A56" s="2">
        <v>32</v>
      </c>
      <c r="B56" s="8" t="s">
        <v>71</v>
      </c>
      <c r="C56" s="33">
        <v>1</v>
      </c>
      <c r="D56" s="2">
        <v>13</v>
      </c>
      <c r="E56" s="4"/>
      <c r="F56" s="4"/>
      <c r="G56" s="4"/>
      <c r="H56" s="4"/>
    </row>
    <row r="57" spans="1:8" ht="30" x14ac:dyDescent="0.25">
      <c r="A57" s="2">
        <v>33</v>
      </c>
      <c r="B57" s="9" t="s">
        <v>100</v>
      </c>
      <c r="C57" s="33">
        <f t="shared" si="0"/>
        <v>4.1538461538461542</v>
      </c>
      <c r="D57" s="2">
        <v>54</v>
      </c>
      <c r="E57" s="4"/>
      <c r="F57" s="4"/>
      <c r="G57" s="4"/>
      <c r="H57" s="4"/>
    </row>
    <row r="58" spans="1:8" ht="30" x14ac:dyDescent="0.25">
      <c r="A58" s="2">
        <v>34</v>
      </c>
      <c r="B58" s="9" t="s">
        <v>101</v>
      </c>
      <c r="C58" s="33">
        <f t="shared" si="0"/>
        <v>1.3846153846153846</v>
      </c>
      <c r="D58" s="2">
        <v>18</v>
      </c>
      <c r="E58" s="4"/>
      <c r="F58" s="4"/>
      <c r="G58" s="4"/>
      <c r="H58" s="4"/>
    </row>
    <row r="59" spans="1:8" ht="30" x14ac:dyDescent="0.25">
      <c r="A59" s="2">
        <v>35</v>
      </c>
      <c r="B59" s="9" t="s">
        <v>102</v>
      </c>
      <c r="C59" s="33">
        <v>1</v>
      </c>
      <c r="D59" s="2">
        <v>5</v>
      </c>
      <c r="E59" s="4"/>
      <c r="F59" s="4"/>
      <c r="G59" s="4"/>
      <c r="H59" s="4"/>
    </row>
    <row r="60" spans="1:8" ht="30" x14ac:dyDescent="0.25">
      <c r="A60" s="2">
        <v>36</v>
      </c>
      <c r="B60" s="9" t="s">
        <v>16</v>
      </c>
      <c r="C60" s="33">
        <v>1</v>
      </c>
      <c r="D60" s="2">
        <v>5</v>
      </c>
      <c r="E60" s="4"/>
      <c r="F60" s="4"/>
      <c r="G60" s="4"/>
      <c r="H60" s="4"/>
    </row>
    <row r="61" spans="1:8" ht="30" x14ac:dyDescent="0.25">
      <c r="A61" s="2">
        <v>37</v>
      </c>
      <c r="B61" s="10" t="s">
        <v>103</v>
      </c>
      <c r="C61" s="33">
        <v>1</v>
      </c>
      <c r="D61" s="2">
        <v>5</v>
      </c>
      <c r="E61" s="4"/>
      <c r="F61" s="4"/>
      <c r="G61" s="4"/>
      <c r="H61" s="4"/>
    </row>
    <row r="62" spans="1:8" ht="30" x14ac:dyDescent="0.25">
      <c r="A62" s="2">
        <v>38</v>
      </c>
      <c r="B62" s="10" t="s">
        <v>104</v>
      </c>
      <c r="C62" s="33">
        <v>1</v>
      </c>
      <c r="D62" s="2">
        <v>5</v>
      </c>
      <c r="E62" s="4"/>
      <c r="F62" s="4"/>
      <c r="G62" s="4"/>
      <c r="H62" s="4"/>
    </row>
    <row r="63" spans="1:8" ht="30" x14ac:dyDescent="0.25">
      <c r="A63" s="2">
        <v>39</v>
      </c>
      <c r="B63" s="10" t="s">
        <v>105</v>
      </c>
      <c r="C63" s="33">
        <v>1</v>
      </c>
      <c r="D63" s="2">
        <v>5</v>
      </c>
      <c r="E63" s="4"/>
      <c r="F63" s="4"/>
      <c r="G63" s="4"/>
      <c r="H63" s="4"/>
    </row>
    <row r="64" spans="1:8" ht="30" x14ac:dyDescent="0.25">
      <c r="A64" s="2">
        <v>40</v>
      </c>
      <c r="B64" s="10" t="s">
        <v>106</v>
      </c>
      <c r="C64" s="33">
        <v>1</v>
      </c>
      <c r="D64" s="2">
        <v>5</v>
      </c>
      <c r="E64" s="4"/>
      <c r="F64" s="4"/>
      <c r="G64" s="4"/>
      <c r="H64" s="4"/>
    </row>
    <row r="65" spans="1:8" ht="30" x14ac:dyDescent="0.25">
      <c r="A65" s="2">
        <v>41</v>
      </c>
      <c r="B65" s="9" t="s">
        <v>107</v>
      </c>
      <c r="C65" s="33">
        <f t="shared" si="0"/>
        <v>23</v>
      </c>
      <c r="D65" s="2">
        <v>299</v>
      </c>
      <c r="E65" s="4"/>
      <c r="F65" s="4"/>
      <c r="G65" s="4"/>
      <c r="H65" s="4"/>
    </row>
    <row r="66" spans="1:8" ht="30" x14ac:dyDescent="0.25">
      <c r="A66" s="2">
        <v>42</v>
      </c>
      <c r="B66" s="9" t="s">
        <v>108</v>
      </c>
      <c r="C66" s="33">
        <f t="shared" si="0"/>
        <v>7.6923076923076925</v>
      </c>
      <c r="D66" s="2">
        <v>100</v>
      </c>
      <c r="E66" s="4"/>
      <c r="F66" s="4"/>
      <c r="G66" s="4"/>
      <c r="H66" s="4"/>
    </row>
    <row r="67" spans="1:8" ht="30" x14ac:dyDescent="0.25">
      <c r="A67" s="2">
        <v>43</v>
      </c>
      <c r="B67" s="9" t="s">
        <v>109</v>
      </c>
      <c r="C67" s="33">
        <f t="shared" si="0"/>
        <v>3.2307692307692308</v>
      </c>
      <c r="D67" s="2">
        <v>42</v>
      </c>
      <c r="E67" s="4"/>
      <c r="F67" s="4"/>
      <c r="G67" s="4"/>
      <c r="H67" s="4"/>
    </row>
    <row r="68" spans="1:8" ht="30" x14ac:dyDescent="0.25">
      <c r="A68" s="2">
        <v>44</v>
      </c>
      <c r="B68" s="9" t="s">
        <v>110</v>
      </c>
      <c r="C68" s="33">
        <v>1</v>
      </c>
      <c r="D68" s="2">
        <v>5</v>
      </c>
      <c r="E68" s="4"/>
      <c r="F68" s="4"/>
      <c r="G68" s="4"/>
      <c r="H68" s="4"/>
    </row>
    <row r="69" spans="1:8" ht="30" x14ac:dyDescent="0.25">
      <c r="A69" s="2">
        <v>45</v>
      </c>
      <c r="B69" s="9" t="s">
        <v>17</v>
      </c>
      <c r="C69" s="33">
        <v>1</v>
      </c>
      <c r="D69" s="2">
        <v>5</v>
      </c>
      <c r="E69" s="4"/>
      <c r="F69" s="4"/>
      <c r="G69" s="4"/>
      <c r="H69" s="4"/>
    </row>
    <row r="70" spans="1:8" ht="30" x14ac:dyDescent="0.25">
      <c r="A70" s="2">
        <v>46</v>
      </c>
      <c r="B70" s="8" t="s">
        <v>18</v>
      </c>
      <c r="C70" s="33">
        <v>2</v>
      </c>
      <c r="D70" s="2">
        <v>5</v>
      </c>
      <c r="E70" s="4"/>
      <c r="F70" s="4"/>
      <c r="G70" s="4"/>
      <c r="H70" s="4"/>
    </row>
    <row r="71" spans="1:8" ht="30" x14ac:dyDescent="0.25">
      <c r="A71" s="2">
        <v>47</v>
      </c>
      <c r="B71" s="8" t="s">
        <v>19</v>
      </c>
      <c r="C71" s="33">
        <v>2</v>
      </c>
      <c r="D71" s="2">
        <v>5</v>
      </c>
      <c r="E71" s="4"/>
      <c r="F71" s="4"/>
      <c r="G71" s="4"/>
      <c r="H71" s="4"/>
    </row>
    <row r="72" spans="1:8" ht="30" x14ac:dyDescent="0.25">
      <c r="A72" s="2">
        <v>48</v>
      </c>
      <c r="B72" s="8" t="s">
        <v>20</v>
      </c>
      <c r="C72" s="33">
        <v>1</v>
      </c>
      <c r="D72" s="2">
        <v>4</v>
      </c>
      <c r="E72" s="4"/>
      <c r="F72" s="4"/>
      <c r="G72" s="4"/>
      <c r="H72" s="4"/>
    </row>
    <row r="73" spans="1:8" ht="30" x14ac:dyDescent="0.25">
      <c r="A73" s="2">
        <v>49</v>
      </c>
      <c r="B73" s="8" t="s">
        <v>21</v>
      </c>
      <c r="C73" s="33">
        <v>1</v>
      </c>
      <c r="D73" s="2">
        <v>4</v>
      </c>
      <c r="E73" s="4"/>
      <c r="F73" s="4"/>
      <c r="G73" s="4"/>
      <c r="H73" s="4"/>
    </row>
    <row r="74" spans="1:8" ht="30" x14ac:dyDescent="0.25">
      <c r="A74" s="2">
        <v>50</v>
      </c>
      <c r="B74" s="11" t="s">
        <v>22</v>
      </c>
      <c r="C74" s="33">
        <v>1</v>
      </c>
      <c r="D74" s="2">
        <v>4</v>
      </c>
      <c r="E74" s="4"/>
      <c r="F74" s="4"/>
      <c r="G74" s="4"/>
      <c r="H74" s="4"/>
    </row>
    <row r="75" spans="1:8" ht="30" x14ac:dyDescent="0.25">
      <c r="A75" s="3">
        <v>51</v>
      </c>
      <c r="B75" s="11" t="s">
        <v>23</v>
      </c>
      <c r="C75" s="33">
        <v>1</v>
      </c>
      <c r="D75" s="2">
        <v>4</v>
      </c>
      <c r="E75" s="6"/>
      <c r="F75" s="6"/>
      <c r="G75" s="6"/>
      <c r="H75" s="6"/>
    </row>
    <row r="76" spans="1:8" ht="30" x14ac:dyDescent="0.25">
      <c r="A76" s="2">
        <v>52</v>
      </c>
      <c r="B76" s="9" t="s">
        <v>24</v>
      </c>
      <c r="C76" s="33">
        <v>1</v>
      </c>
      <c r="D76" s="2">
        <v>4</v>
      </c>
      <c r="E76" s="4"/>
      <c r="F76" s="4"/>
      <c r="G76" s="4"/>
      <c r="H76" s="4"/>
    </row>
    <row r="77" spans="1:8" x14ac:dyDescent="0.25">
      <c r="A77" s="2">
        <v>53</v>
      </c>
      <c r="B77" s="9" t="s">
        <v>25</v>
      </c>
      <c r="C77" s="14">
        <v>2</v>
      </c>
      <c r="D77" s="2">
        <v>2</v>
      </c>
      <c r="E77" s="4"/>
      <c r="F77" s="4"/>
      <c r="G77" s="4"/>
      <c r="H77" s="4"/>
    </row>
    <row r="78" spans="1:8" x14ac:dyDescent="0.25">
      <c r="A78" s="2">
        <v>54</v>
      </c>
      <c r="B78" s="9" t="s">
        <v>26</v>
      </c>
      <c r="C78" s="14">
        <v>5</v>
      </c>
      <c r="D78" s="2">
        <v>5</v>
      </c>
      <c r="E78" s="4"/>
      <c r="F78" s="4"/>
      <c r="G78" s="4"/>
      <c r="H78" s="4"/>
    </row>
    <row r="79" spans="1:8" x14ac:dyDescent="0.25">
      <c r="A79" s="2">
        <v>55</v>
      </c>
      <c r="B79" s="9" t="s">
        <v>27</v>
      </c>
      <c r="C79" s="14">
        <v>3</v>
      </c>
      <c r="D79" s="2">
        <v>3</v>
      </c>
      <c r="E79" s="4"/>
      <c r="F79" s="4"/>
      <c r="G79" s="4"/>
      <c r="H79" s="4"/>
    </row>
    <row r="80" spans="1:8" x14ac:dyDescent="0.25">
      <c r="A80" s="2">
        <v>56</v>
      </c>
      <c r="B80" s="9" t="s">
        <v>28</v>
      </c>
      <c r="C80" s="14">
        <v>1</v>
      </c>
      <c r="D80" s="2">
        <v>1</v>
      </c>
      <c r="E80" s="4"/>
      <c r="F80" s="4"/>
      <c r="G80" s="4"/>
      <c r="H80" s="4"/>
    </row>
    <row r="81" spans="1:8" x14ac:dyDescent="0.25">
      <c r="A81" s="2">
        <v>57</v>
      </c>
      <c r="B81" s="9" t="s">
        <v>29</v>
      </c>
      <c r="C81" s="14">
        <v>1</v>
      </c>
      <c r="D81" s="2">
        <v>1</v>
      </c>
      <c r="E81" s="4"/>
      <c r="F81" s="4"/>
      <c r="G81" s="4"/>
      <c r="H81" s="4"/>
    </row>
    <row r="82" spans="1:8" x14ac:dyDescent="0.25">
      <c r="A82" s="2">
        <v>58</v>
      </c>
      <c r="B82" s="9" t="s">
        <v>30</v>
      </c>
      <c r="C82" s="14">
        <v>4</v>
      </c>
      <c r="D82" s="2">
        <v>4</v>
      </c>
      <c r="E82" s="4"/>
      <c r="F82" s="4"/>
      <c r="G82" s="4"/>
      <c r="H82" s="4"/>
    </row>
    <row r="83" spans="1:8" x14ac:dyDescent="0.25">
      <c r="A83" s="2">
        <v>59</v>
      </c>
      <c r="B83" s="9" t="s">
        <v>31</v>
      </c>
      <c r="C83" s="14">
        <v>1</v>
      </c>
      <c r="D83" s="2">
        <v>1</v>
      </c>
      <c r="E83" s="4"/>
      <c r="F83" s="4"/>
      <c r="G83" s="4"/>
      <c r="H83" s="4"/>
    </row>
    <row r="84" spans="1:8" x14ac:dyDescent="0.25">
      <c r="A84" s="2">
        <v>60</v>
      </c>
      <c r="B84" s="9" t="s">
        <v>32</v>
      </c>
      <c r="C84" s="14">
        <v>1</v>
      </c>
      <c r="D84" s="2">
        <v>1</v>
      </c>
      <c r="E84" s="4"/>
      <c r="F84" s="4"/>
      <c r="G84" s="4"/>
      <c r="H84" s="4"/>
    </row>
    <row r="85" spans="1:8" ht="30" x14ac:dyDescent="0.25">
      <c r="A85" s="2">
        <v>61</v>
      </c>
      <c r="B85" s="9" t="s">
        <v>33</v>
      </c>
      <c r="C85" s="25">
        <v>22</v>
      </c>
      <c r="D85" s="26">
        <v>22</v>
      </c>
      <c r="E85" s="4"/>
      <c r="F85" s="4"/>
      <c r="G85" s="4"/>
      <c r="H85" s="4"/>
    </row>
    <row r="86" spans="1:8" ht="30" x14ac:dyDescent="0.25">
      <c r="A86" s="2">
        <v>62</v>
      </c>
      <c r="B86" s="9" t="s">
        <v>34</v>
      </c>
      <c r="C86" s="25">
        <v>50</v>
      </c>
      <c r="D86" s="26">
        <v>50</v>
      </c>
      <c r="E86" s="4"/>
      <c r="F86" s="4"/>
      <c r="G86" s="4"/>
      <c r="H86" s="4"/>
    </row>
    <row r="87" spans="1:8" ht="30" x14ac:dyDescent="0.25">
      <c r="A87" s="2">
        <v>63</v>
      </c>
      <c r="B87" s="9" t="s">
        <v>35</v>
      </c>
      <c r="C87" s="25">
        <v>20</v>
      </c>
      <c r="D87" s="26">
        <v>20</v>
      </c>
      <c r="E87" s="4"/>
      <c r="F87" s="4"/>
      <c r="G87" s="4"/>
      <c r="H87" s="4"/>
    </row>
    <row r="88" spans="1:8" ht="30" x14ac:dyDescent="0.25">
      <c r="A88" s="2">
        <v>64</v>
      </c>
      <c r="B88" s="9" t="s">
        <v>36</v>
      </c>
      <c r="C88" s="25">
        <v>2</v>
      </c>
      <c r="D88" s="26">
        <v>2</v>
      </c>
      <c r="E88" s="4"/>
      <c r="F88" s="4"/>
      <c r="G88" s="4"/>
      <c r="H88" s="4"/>
    </row>
    <row r="89" spans="1:8" ht="30" x14ac:dyDescent="0.25">
      <c r="A89" s="2">
        <v>65</v>
      </c>
      <c r="B89" s="9" t="s">
        <v>37</v>
      </c>
      <c r="C89" s="25">
        <v>22</v>
      </c>
      <c r="D89" s="26">
        <v>22</v>
      </c>
      <c r="E89" s="4"/>
      <c r="F89" s="4"/>
      <c r="G89" s="4"/>
      <c r="H89" s="4"/>
    </row>
    <row r="90" spans="1:8" ht="30" x14ac:dyDescent="0.25">
      <c r="A90" s="2">
        <v>66</v>
      </c>
      <c r="B90" s="9" t="s">
        <v>38</v>
      </c>
      <c r="C90" s="25">
        <v>50</v>
      </c>
      <c r="D90" s="26">
        <v>50</v>
      </c>
      <c r="E90" s="4"/>
      <c r="F90" s="4"/>
      <c r="G90" s="4"/>
      <c r="H90" s="4"/>
    </row>
    <row r="91" spans="1:8" ht="30" x14ac:dyDescent="0.25">
      <c r="A91" s="2">
        <v>67</v>
      </c>
      <c r="B91" s="9" t="s">
        <v>39</v>
      </c>
      <c r="C91" s="25">
        <v>20</v>
      </c>
      <c r="D91" s="26">
        <v>20</v>
      </c>
      <c r="E91" s="4"/>
      <c r="F91" s="4"/>
      <c r="G91" s="4"/>
      <c r="H91" s="4"/>
    </row>
    <row r="92" spans="1:8" ht="30" x14ac:dyDescent="0.25">
      <c r="A92" s="1">
        <v>68</v>
      </c>
      <c r="B92" s="7" t="s">
        <v>40</v>
      </c>
      <c r="C92" s="15">
        <v>2</v>
      </c>
      <c r="D92" s="27">
        <v>2</v>
      </c>
      <c r="E92" s="4"/>
      <c r="F92" s="4"/>
      <c r="G92" s="4"/>
      <c r="H92" s="4"/>
    </row>
    <row r="95" spans="1:8" ht="30" x14ac:dyDescent="0.25">
      <c r="A95" s="32" t="s">
        <v>0</v>
      </c>
      <c r="B95" s="30" t="s">
        <v>55</v>
      </c>
      <c r="C95" s="30"/>
      <c r="D95" s="32" t="s">
        <v>1</v>
      </c>
      <c r="E95" s="34" t="s">
        <v>51</v>
      </c>
      <c r="F95" s="32" t="s">
        <v>2</v>
      </c>
      <c r="G95" s="32" t="s">
        <v>48</v>
      </c>
      <c r="H95" s="32" t="s">
        <v>50</v>
      </c>
    </row>
    <row r="96" spans="1:8" x14ac:dyDescent="0.25">
      <c r="A96" s="17">
        <v>3</v>
      </c>
      <c r="B96" s="18" t="s">
        <v>5</v>
      </c>
      <c r="C96" s="18"/>
      <c r="D96" s="17">
        <v>250</v>
      </c>
      <c r="E96" s="19"/>
      <c r="F96" s="19"/>
      <c r="G96" s="19"/>
      <c r="H96" s="19"/>
    </row>
    <row r="97" spans="1:8" x14ac:dyDescent="0.25">
      <c r="A97" s="20">
        <v>4</v>
      </c>
      <c r="B97" s="21" t="s">
        <v>6</v>
      </c>
      <c r="C97" s="21"/>
      <c r="D97" s="20">
        <v>250</v>
      </c>
      <c r="E97" s="22"/>
      <c r="F97" s="22"/>
      <c r="G97" s="22"/>
      <c r="H97" s="22"/>
    </row>
    <row r="98" spans="1:8" x14ac:dyDescent="0.25">
      <c r="A98" s="17">
        <v>5</v>
      </c>
      <c r="B98" s="18" t="s">
        <v>7</v>
      </c>
      <c r="C98" s="18"/>
      <c r="D98" s="17">
        <v>1000</v>
      </c>
      <c r="E98" s="19"/>
      <c r="F98" s="19"/>
      <c r="G98" s="19"/>
      <c r="H98" s="19"/>
    </row>
    <row r="101" spans="1:8" ht="30" x14ac:dyDescent="0.25">
      <c r="A101" s="32" t="s">
        <v>0</v>
      </c>
      <c r="B101" s="30" t="s">
        <v>56</v>
      </c>
      <c r="C101" s="30"/>
      <c r="D101" s="32" t="s">
        <v>1</v>
      </c>
      <c r="E101" s="34" t="s">
        <v>51</v>
      </c>
      <c r="F101" s="32" t="s">
        <v>2</v>
      </c>
      <c r="G101" s="32" t="s">
        <v>48</v>
      </c>
      <c r="H101" s="32" t="s">
        <v>49</v>
      </c>
    </row>
    <row r="102" spans="1:8" x14ac:dyDescent="0.25">
      <c r="A102" s="17">
        <v>1</v>
      </c>
      <c r="B102" s="18" t="s">
        <v>3</v>
      </c>
      <c r="C102" s="18"/>
      <c r="D102" s="17">
        <v>7</v>
      </c>
      <c r="E102" s="19"/>
      <c r="F102" s="19"/>
      <c r="G102" s="19"/>
      <c r="H102" s="19"/>
    </row>
    <row r="103" spans="1:8" x14ac:dyDescent="0.25">
      <c r="A103" s="17">
        <v>2</v>
      </c>
      <c r="B103" s="18" t="s">
        <v>4</v>
      </c>
      <c r="C103" s="18"/>
      <c r="D103" s="17">
        <v>7</v>
      </c>
      <c r="E103" s="19"/>
      <c r="F103" s="19"/>
      <c r="G103" s="19"/>
      <c r="H103" s="1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Year One Base Pricing</vt:lpstr>
      <vt:lpstr>Year Two Base Pricing</vt:lpstr>
      <vt:lpstr>Year Three Base Pricing</vt:lpstr>
      <vt:lpstr>Option Year One Pricing</vt:lpstr>
      <vt:lpstr>Option Year Two Pricing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 Robichaud</dc:creator>
  <cp:lastModifiedBy>Andrew Campbell</cp:lastModifiedBy>
  <dcterms:created xsi:type="dcterms:W3CDTF">2026-05-26T15:09:40Z</dcterms:created>
  <dcterms:modified xsi:type="dcterms:W3CDTF">2026-06-12T16:05:08Z</dcterms:modified>
</cp:coreProperties>
</file>